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6\spr. 52 dostawy protez, zespolenia ortopedycznego i artroskopowego\"/>
    </mc:Choice>
  </mc:AlternateContent>
  <xr:revisionPtr revIDLastSave="0" documentId="13_ncr:1_{EB6CE5A1-335F-4D73-B03B-5B32EA76AF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6" i="1" l="1"/>
  <c r="G357" i="1"/>
  <c r="F357" i="1"/>
  <c r="G376" i="1"/>
  <c r="G223" i="1"/>
  <c r="G186" i="1"/>
  <c r="G195" i="1"/>
  <c r="F223" i="1"/>
  <c r="F195" i="1"/>
  <c r="F186" i="1"/>
  <c r="F179" i="1"/>
  <c r="G179" i="1"/>
  <c r="G83" i="1" l="1"/>
  <c r="F125" i="1"/>
  <c r="G125" i="1"/>
  <c r="F83" i="1"/>
  <c r="F68" i="1"/>
  <c r="G68" i="1"/>
  <c r="F17" i="1" l="1"/>
  <c r="G26" i="1"/>
  <c r="F26" i="1"/>
  <c r="G8" i="1"/>
  <c r="G17" i="1"/>
  <c r="F8" i="1"/>
</calcChain>
</file>

<file path=xl/sharedStrings.xml><?xml version="1.0" encoding="utf-8"?>
<sst xmlns="http://schemas.openxmlformats.org/spreadsheetml/2006/main" count="1047" uniqueCount="459">
  <si>
    <t>Lp</t>
  </si>
  <si>
    <t>Opis preparatu</t>
  </si>
  <si>
    <t xml:space="preserve">Wielkość opakowania </t>
  </si>
  <si>
    <t>Ilość</t>
  </si>
  <si>
    <t>cena netto</t>
  </si>
  <si>
    <t>wartość netto</t>
  </si>
  <si>
    <t>Warość brutto</t>
  </si>
  <si>
    <t>1.</t>
  </si>
  <si>
    <t>2.</t>
  </si>
  <si>
    <t>szt</t>
  </si>
  <si>
    <t>3.</t>
  </si>
  <si>
    <t>4.</t>
  </si>
  <si>
    <t xml:space="preserve">Element udowy wykonany ze stopu kobalt - chrom (CoCr), dostępny w co najmniej 6 rozmiarach: Rozmiar 1-6, każdy rozmiar komponentu udoowego może być łączony z komponentem piszczelowym o tym samym rozmiarze, rozmiar mniejszym oraz rozmiar większym. Konfiguracje: Lewy przedział przyśrodkowy/ prawy boczny oraz prawy przedział przyśrodkowy / lewy boczny, umożliwiające optymalne dopasowanie i umiejscowienie. </t>
  </si>
  <si>
    <t>Wkładka Piszczelowa Zatrzaskowy wykonana z polietylenu, dostępna w 6 rozmiarach: Rozmiar 1-6. Każdy rozmiar posiada 5 różnych grubości ( 7mm, 8mm, 9mm, 10mm oraz 11mm). Konfiguracje: Lewy przyśrodkowy / prawy boczny oraz prawy przyśrodkowy / lewy boczny</t>
  </si>
  <si>
    <t>Komponent piszczelowy ze stopu kobalt - chrom, dostępny w 6 rozmiarach: Rozmiar 1-6. Dwie opcje na każdy rozmiar ( lewy przyśrodkowy = prawy boczny oraz prawy przyśrodkowy = lewy boczny), zapewniając kompatybilność z komponentami udowymi w odpowiadających i sąsiednich rozmiarach.</t>
  </si>
  <si>
    <t>Wkładka rotacyjna wykonana z polietyleny z przeciwutleniaczem stabilizującym wolne rodniki. System pozwalający na połącznenie elementu udowego i piszczelowego w zakresie +/- 2 rozmiary, wkładka zawsze jest w rozmiarze elementu udowego zachowując optymalne dopasowanie. Opcje CR i PS w 10 rozmiarach o wysokościach 5, 6, 7, 8, 10, 12, 16 mm oraz w opcji PS dodatkowo 18 i 20 mm.</t>
  </si>
  <si>
    <t>Element piszczelowy stawu kolanowego w opcji rotacyjnej, bezcementowy, napylony porowatym tytanem, wykonany ze stopu CoCr z wysoce polerowaną powierzchnią artykulacji. W części dolnej posiada 4 pegi napylone porowatym tytanem. Kompatybilny z wkładką rtacyjną CR i PS. Dostępny w dziesięciu rozmiarach  (1 - 10).</t>
  </si>
  <si>
    <t>Wkładka zatrzaskowa medial stabilized wykonana z polietylenu z przeciwutleniaczem stabilizującym wolne rodniki. System zatrzaskowy minimalizujący mikroruchy wkładki do oraz pozwalający na połączenie elementu udowego i piszczelowego w zakresie +/- 2 rozmiary, wkładka zawsze jest w rozmiarze elementu udowego w 10 rozmiarach o wysokościach 5, 6, 7, 8, 10, 12, 16mm.</t>
  </si>
  <si>
    <t>Wykonawca zapewnia uzupełnienie depozytu implantów w ciągu 24 godzin od momentu zgłoszenia zużycia / przesłania karty zużycia implantów.Wykonawca zapewnia instrumentarium i implanty dostępne na miejscu w całym okresie obowiązywania umowy.</t>
  </si>
  <si>
    <t>Wykonawca zapewnia instrumentarium celem implantacji protezy.</t>
  </si>
  <si>
    <t>Implant 3D kości miednicy uzupełniający ubytek kości miednicy po resekcji,rewizji lub usunięciu implantu - wyrób custom made wytwarzany na zamówienie.Sterylne, indywidualne uzupełnienie kostne typu custom-made przeznaczone do rekonstrukcji ubytków kostnych owstałych w wyniku resekcji guza, rewizji lub po usunięciu poprzedniego implantu. Implant wykonany jest ze stopu tytanowego w technologii druku 3D na podstawie szczegółowych, indywidualnych badań obrazowych pacjenta (CT oraz MR).Powierzchnie implantu mające bezpośredni kontakt z kością posiadają strukturę porowatą, o grubości do 1 mm, odwzorowującą naturalną strukturę beleczek kości gąbczastej, co zapewnia optymalne warunki do szybkiej i skutecznej osteointegracji.Implant powinien umożliwiać opcjonalnego naniesienia na jego powierzchnię ceramicznej powłoki TiN o właściwościach hipoalergicznych oraz dodatkowej warstwy antybakteryjnej, wykorzystującej technologię uwalniającego się srebra. Mocowanie implantu odbywa się za pomocą porowatych, drukowanychmodularnych rzpieni ze stopu tytanowego o średnicy 9 mm lub 11 mm,posiadających strukturę porowatą o grubości do 1 mm, odwzorowującą naturalne beleczki kości gąbczastej. Dodatkowo stosowane są śruby do mocowania w kości o średnicach 4,5 mm, 6,5 mm lub 8 mm.Do każdego mplantu producent dostarcza zgodnie z indywidualnymi zaleceniami i specyfikacją projektu, wykonane w technologii druku 3D i sterylne: • model implantu, • model kości,• indywidualne szablony chirurgiczne do wykonania precyzyjnych cięć oraz wierceń otworów pod śruby i rzpienie mocujące,• dedykowane instrumentarium dopasowane do konkretnego implantu</t>
  </si>
  <si>
    <t>kpl</t>
  </si>
  <si>
    <t>Wykonawca zapewnia uzupełnienie depozytu implantów w ciągu 24 godzin od momentu zgłoszenia zużycia / przesłania karty zużycia implantów.Wykonawca zapewnia instrumentarium i implanty dostępne na miejscu w całym okresie obowiązywania umowy.Bezpłatna aktualizacja oprogramowania robotycznego do zabiegu endoprotezoplastyki jednoprzedziałowej</t>
  </si>
  <si>
    <t>Tytanowe płytki do złamań kostki bocznej, obojczyka i śruby kaniulowane</t>
  </si>
  <si>
    <t>Tytanowe płytki anatomiczne do zespoleń złamań dalszej nasady kości strzałkowej. Grubość płytek w części trzonowej 2.0 mm, w części nasadowej 1.3 mm. Szerokość płytek w części trzonowej 10 mm, w części nasadowej 16 mm. Ilość otworów: od 3 do 12. Długość płytek: od 77 do 185 mm. Otwory niegwintowane do śrub o średnicy 3.5 mm korowych i blokowanych z nagwintowanymi głowami, które blokują się w płycie przez plastyczne wytworzenie gwintu w trakcie wkręcania, bez konieczności stosowania śrubokrętu dynamometrycznego. Możliwość ustawienia kąta wprowadzenia śruby blokowanej w zakresie +/- 15°</t>
  </si>
  <si>
    <t>szt.</t>
  </si>
  <si>
    <t>Tytanowe płytki proste do zespoleń złamań trzonu kości strzałkowej. Ilość otworów: od 2 do 16. Długość płytek: od 28.5 do 204 mm. Otwory niegwintowane do śrub o średnicy 3.5 mm korowych i blokowanych z nagwintowanymi głowami, które blokują się w płycie przez plastyczne wytworzenie gwintu w trakcie wkręcania, bez konieczności stosowania śrubokrętu dynamometrycznego. Możliwość ustawienia kąta wprowadzenia śruby blokowanej w zakresie +/- 15°</t>
  </si>
  <si>
    <t>Tytanowe płytki proste 1/3 koła. Ilość otworów: od 2 do 16. Długość płyt: od 23 mm do 191 mm. Otwory niegwintowane do śrub o średnicy 2.4 mm i 2.7 mm korowych i blokowanych z nagwintowanymi głowami, które blokują się w płycie przez plastyczne wytworzenie gwintu w otworze w trakcie wkręcania, bez konieczności stosowania śrubokrętu dynamometrycznego. Możliwość ustawienia kąta wprowadzenia śruby blokowanej w zakresie +/- 15°.</t>
  </si>
  <si>
    <t>Tytanowe płytki anatomiczne do zespoleń złamań kości obojczykowej. W skład systemu wchodzą a) płytki blokowane od góry na trzon (o zmniejszonej i zwiększonej krzywiźnie) b) płytki blokowane od przodu na trzon c) płytki blokowane od góry na część boczną d) płytki blokowane od przodu na część boczną. Otwory niegwintowane do śrub o średnicy 2.7 mm i 3.5 mm korowych i blokowanych z nagwintowanymi głowami, które blokują się w płycie przez plastyczne wytworzenie gwintu w otworze w trakcie wkręcania, bez konieczności stosowania śrubokrętu dynamometrycznego. Możliwość ustawienia kąta wprowadzenia śruby blokowanej w zakresie +/- 15°. W części trzonowej płytki otwory blokująco-kompresyjne</t>
  </si>
  <si>
    <t>Tytanowe płytki anatomiczne do zespoleń złamań kości obojczykowej, hakowe boczne. Otwory niegwintowane do śrub o średnicy 2.7 mm i 3.5 mm korowych i blokowanych z nagwintowanymi głowami, które blokują się w płycie przez plastyczne wytworzenie gwintu w otworze w trakcie wkręcania, bez konieczności stosowania śrubokrętu dynamometrycznego. Możliwość ustawienia kąta wprowadzenia śruby blokowanej w zakresie +/- 15°. W części trzonowej płytki otwory blokująco-kompresyjne</t>
  </si>
  <si>
    <t>Tytanowa śruba kaniulowana ø 4.0 mm, sterylna lub niesterylna, kaniulacja ø 1.55 mm, pełny lub częściowy gwint, długość śruby 10-70 mm</t>
  </si>
  <si>
    <t>Tytanowe podkładki do śrub kaniulowanych ø 4.0 mm</t>
  </si>
  <si>
    <t>Śruba blokowana tytanowa ø 3.5 mm, dł. 10-70 mm</t>
  </si>
  <si>
    <t>Śruba korowa tytanowa ø 3.5 mm, dł. 10-70 mm</t>
  </si>
  <si>
    <t>Tytanowe płytki do złamań bliższej nasady kości ramiennej i dalszej nasady kości piszczelowej</t>
  </si>
  <si>
    <t>Tytanowa płyta ukształtowana anatomicznie do bliższej nasady kości ramiennej, boczna, prawa lub lewa. Ilość otworów w trzonie od 3 do 20. Długość płyty od 86 mm do 306 mm. W części nasadowej płyty 7 otworów gwintowanych pod śruby blokowane ø 4.0 mm i jeden otwór niegwintowany. W trzonie płyty otwory uniwersalne pod śruby korowe ø 3.5 mm, śruby gąbczaste ø 4.0 mm lub pod śruby blokowane ø 4.0 mm. W trzonie płyty dwa otwory do wprowadzenia drutów Kirschnera</t>
  </si>
  <si>
    <t>Tytanowa płyta ukształtowana anatomicznie do bliższej nasady kości piszczelowej, boczna, prawa i lewa. Ilość otworów w trzonie: od 2 do 22. Długości płyty: od 95 do 355 mm. W części nasadowej płyty 5 otworów gwintowanych pod śruby blokowane ø 4.0 mm (w tym otwór podpórkowy pod śrubę blokowaną ø 4.0 mm skierowaną we fragment tylno-przyśrodkowy) oraz dwa otwory niegwintowane. W trzonie płyty otwory uniwersalne pod śruby korowe ø 3.5 mm, śruby gąbczaste ø 4.0 mm lub pod śruby blokowane ø 4.0 mm. Grubość płyty 3.3 mm. W trzonie płyty otwory do wprowadzenia drutów Kirschnera. Możliwość zastosowania przeziernego celownika</t>
  </si>
  <si>
    <t>Tytanowa płyta ukształtowana anatomicznie do bliższej nasady kości piszczelowej, przyśrodkowa (może być również umieszczona tylno-przyśrodkowo), prawa i lewa. Ilość otworów w trzonie: od 4 do 22. Długości płyty: od 71 do 305 mm. W części nasadowej płyty 4 otwory gwintowane pod śruby blokowane ø 4.0 mm i 1 otwór niegwintowany. W trzonie płyty otwory uniwersalne pod śruby korowe ø 3.5 mm, śruby gąbczaste ø 4.0 mm lub pod śruby blokowane ø 4.0 mm. Grubość płyty w części trzonowej 3.3 mm a w części nasadowej 2.4 mm. W nasadzie i trzonie płyty otwory do wprowadzenia drutów Kirschnera</t>
  </si>
  <si>
    <t>Tytanowa płyta ukształtowana anatomicznie do dalszej nasady kości piszczelowej, przyśrodkowa, prawa i lewa. Ilość otworów w trzonie: od 4 do 22. Długość płyty: od 97 do 331 mm. W części nasadowej płyty 7 otworów gwintowanych pod śruby blokowane ø 4.0 mm i 1 otwór niegwintowany.  W trzonie płyty otwory uniwersalne pod śruby korowe ø 3.5 mm, śruby gąbczaste ø 4.0 mm lub pod śruby blokowane ø 4.0 mm. Grubość płyty w części trzonowej 3.0 mm, w części nasadowej 2.3 mm a na końcu części nasadowej 1.3 mm.  W trzonie płyty otwory do wprowadzenia drutów Kirschnera.</t>
  </si>
  <si>
    <t>Tytanowa płyta ukształtowana anatomicznie do dalszej nasady kości piszczelowej, przednioboczna, prawa lub lewa. Ilość otworów w trzonie: od 4 do 20. Długość płyty: od 102 do 305 mm. W części nasadowej płyty 7 otworów gwintowanych pod śruby blokowane ø 4.0 mm (w tym otwór podpórkowy pod śrubę blokowaną ø 4.0 mm skierowaną w kostkę przyśrodkową) i 3 otwory niegwintowane z możliwością zastosowania śrub korowych ø 3.5 mm oraz ø 2.7 mm. W trzonie płyty otwory uniwersalne pod śruby korowe ø 3.5 mm, śruby gąbczaste ø 4.0 mm lub pod śruby blokowane ø 4.0 mm. Grubość płyty w części trzonowej 3.3 mm, w części nasadowej 2.3 mm a na końcu części nasadowej 1.3 mm. W trzonie płyty otwory do wprowadzenia drutów Kirschnera.</t>
  </si>
  <si>
    <t>Tytanowa śruba blokująca ø 4.0 mm, dł. 14-95 mm, gniazdo śrubokręta T15</t>
  </si>
  <si>
    <t>Tytanowa śruba korowa ø 3.5 mm, dł. 14-95 mm, gniazdo śrubokręta T15</t>
  </si>
  <si>
    <t>Tytanowa śruba gąbczasta ø 4.0 mm (częściowo lub w pełni gwintowana), dł. 14-70 mm, gniazdo śrubokręta T15</t>
  </si>
  <si>
    <t>Gwoździe śródszpikowe do złamań przezkrętarzowych</t>
  </si>
  <si>
    <t>Tytanowy gwóźdź śródszpikowy krótki do złamań przezkrętarzowych kości udowej, kaniulowany, sterylny. Długość gwoździa 180 mm, średnica części bliższej gwoździa 15.5 mm, średnica części dalszej gwoździa 11 mm. Kąt szyjkowo-trzonowy 120°,125° i 130°. Wygięcie gwoździa w części bliższej o wartości 4° na valgus. Śruba antyrotacyjna kompresyjna ø 8 mm</t>
  </si>
  <si>
    <t>Tytanowy gwóźdź śródszpikowy długi do złamań przezkrętarzowych kości udowej, kaniulowany, sterylny. Długość gwoździa 280-460 mm ze skokiem co 20 mm, średnica części bliższej gwoździa 15.5 mm, średnica części dalszej gwoździa 11 mm. Kąt szyjkowo-trzonowy 120°,125° i 130°. Wygięcie gwoździa w części bliższej o wartości 4° na valgus. Promień wygięcia trzonu długich gwoździ 1500 mm. Śruba antyrotacyjna kompresyjna ø 8 mm. Gwoździe prawe/lewe.</t>
  </si>
  <si>
    <t>Śruba doszyjkowa tytanowa sterylna ø 10.5 mm, dł. 70-120 mm</t>
  </si>
  <si>
    <t>Śruba blokująca tytanowa, sterylna, ø 5 mm, dł. 25-45 mm ze skokiem co 2.5 mm i 45-90 mm ze skokiem co 5 mm</t>
  </si>
  <si>
    <t>Zaślepka tytanowa sterylna, ø 11 mm standardowa i ø 15.5 mm o dł. 5-10 mm</t>
  </si>
  <si>
    <t>Tytanowy gwóźdź śródszpikowy krótki do złamań przezkrętarzowych kości udowej, kaniulowany, sterylny. Długość gwoździa 170 mm, średnica części bliższej gwoździa 15.5 mm, średnica części dalszej gwoździa Ø 9-13 mm. Kąt szyjkowo-trzonowy 120°, 125° i 130°. Wygięcie gwoździa w części bliższej o wartości 4° na valgus. Śruba antyrotacyjna kompresyjna ø 8 mm, kaniulowana, wstępnie umieszczona w gwoździu. Blokowanie dystalne z celownika.</t>
  </si>
  <si>
    <t>Tytanowy gwóźdź śródszpikowy długi do złamań przezkrętarzowych kości udowej, kaniulowany, sterylny. Długość gwoździa 240-480 mm ze skokiem co 20 mm, średnica części bliższej gwoździa 15.5 mm, średnica części dalszej gwoździa 9-13 i 15 mm. Kąt szyjkowo-trzonowy 120°, 125° i 130°. Wygięcie gwoździa w części bliższej o wartości 4° na valgus oraz 3° w płaszczyźnie AP. Promień wygięcia trzonu gwoździ postępujący od 750 mm do 1350 mm. Śruba antyrotacyjna kompresyjna ø 8 mm, kaniulowana, wstępnie umieszczona w gwoździu. Gwoździe prawe i lewe. W części dystalnej gwoździa 3 otwory. Możliwość dystalnego blokowania z celownika.</t>
  </si>
  <si>
    <t>Śruba doszyjkowa tytanowa sterylna ø 10.5 mm, dł. 70-130 mm, skok co 5 mm</t>
  </si>
  <si>
    <t>Śruba doszyjkowa tytanowa rozporowa sterylna ø 10.5 mm, dł. 70-130 mm, skok co 5 mm, składająca się z trzech części: śruby doszyjkowej, ostrza U oraz zaślepki. Średnica końca ostrza U po zamontowaniu 12.5 mm</t>
  </si>
  <si>
    <t>Drut doszyjkowy zwężany ø 3.2/3.9 mm, dł. 450 mm, z ostrzem wiercącym, sterylny</t>
  </si>
  <si>
    <t>Śruba blokująca tytanowa z gwintowanym łbem, sterylna, ø5 mm, dł. 25-120 mm, 25-60mm ze skokiem co 2.5 mm, 60-120 mm ze skokiem co 5 mm</t>
  </si>
  <si>
    <t>Śruba blokująca tytanowa z gwintowanym łbem, gwint przerywany ułatwiający kotwiczenie w kości osteoporotycznej oraz późniejszą ekstrakcję, z 3 różnymi średnicami trzonu, dł. śruby 30-100 mm, 30-60mm ze skokiem co 2.5 mm, 60-100 mm ze skokiem co 5 mm</t>
  </si>
  <si>
    <t>Zaślepka tytanowa sterylna, ø 11 mm standardowa i ø 15.5 mm o dł. 5-15 mm</t>
  </si>
  <si>
    <t>Preparaty kościozastępcze</t>
  </si>
  <si>
    <t>Preparat kościozastępczy, pojemność 12cc</t>
  </si>
  <si>
    <t>Preparat kościozastępczy z zestawem narzędzi do dekompresji, pojemność 15cc</t>
  </si>
  <si>
    <t>Rozwiertak rozszerzalny</t>
  </si>
  <si>
    <t>Pakiet  4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</si>
  <si>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</si>
  <si>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</si>
  <si>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</si>
  <si>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</si>
  <si>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</si>
  <si>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</si>
  <si>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</si>
  <si>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</si>
  <si>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</si>
  <si>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</si>
  <si>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</si>
  <si>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</si>
  <si>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</si>
  <si>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</si>
  <si>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</si>
  <si>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</si>
  <si>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</si>
  <si>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</si>
  <si>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</si>
  <si>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</si>
  <si>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</si>
  <si>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</si>
  <si>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</si>
  <si>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</si>
  <si>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</si>
  <si>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</si>
  <si>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</si>
  <si>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</si>
  <si>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</si>
  <si>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</si>
  <si>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</si>
  <si>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</si>
  <si>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</si>
  <si>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</si>
  <si>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</si>
  <si>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</si>
  <si>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</si>
  <si>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</si>
  <si>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</si>
  <si>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</si>
  <si>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</si>
  <si>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</si>
  <si>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</si>
  <si>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</si>
  <si>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</si>
  <si>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jm</t>
  </si>
  <si>
    <t>Grotowkręty kostne stalowe i tytanowe</t>
  </si>
  <si>
    <t>Grotowkręty kostne stalowe ø2.0 mm, samotnące i samogwintujące,
-dł. 45 mm (dł. gwintu 12 mm i 20 mm). Stal austenityczna</t>
  </si>
  <si>
    <t>Grotowkręty kostne stalowe ø3.0 mm, samotnące i samogwintujące,
-dł. 60 mm (dł. gwintu 10 mm),
-dł. 80 mm (dł. gwintu 10 mm, 15 mm i 20 mm),
-dł. 110 mm (dł. gwintu 10 mm i 25 mm). Stal austenityczna</t>
  </si>
  <si>
    <t>Grotowkręty kostne stalowe ø4.0 mm, samotnące i samogwintujące,
-dł. 90 mm (dł. gwintu 10 mm, 20 mm i 30 mm),
-dł. 120 mm (dł. gwintu 30 mm i 35 mm),
-dł. 150 mm (dł. gwintu 40 mm i 50 mm),
-dł. 180 mm (dł. gwintu 40 mm i 50 mm) Stal austenityczna</t>
  </si>
  <si>
    <t>Grotowkręty kostne stalowe ø5.0 mm, samotnące i samogwintujące,
-dł. 120 mm (dł. gwintu 30 mm i 35 mm),
-dł. 150 mm (dł. gwintu 40 mm i 50 mm),
-dł. 180 mm (dł. gwintu 35 mm, 50 mm i 60 mm),
-dł. 200 mm (dł. gwintu 50 mm i 60 mm),
-dł. 250 mm (dł. gwintu 50 mm i 70 mm) Stal austenityczna</t>
  </si>
  <si>
    <t>Grotowkręty kostne stalowe ø6.0 mm, samotnące i samogwintujące,
-dł. 150 mm (dł. gwintu 50 mm),
-dł. 180 mm (dł. gwintu 60 mm),
-dł. 200 mm (dł. gwintu 70 mm),
-dł. 250 mm (dł. gwintu 80 mm) Stal austenityczna</t>
  </si>
  <si>
    <t>Grotowkręty kostne ze stali austenitycznej, przelotowe z gwintem po środku, gwint ø5.0 mm, trzon ø4.0 mm, samotnące i samogwintujące,
-dł. 200 mm (dł. gwintu 35 mm, 40 mm, 50 mm),
-dł. 250 mm (dł. gwintu 35 mm, 40 mm, 50 mm i 60 mm),
-dł. 300 mm (dł. gwintu 40 mm, 50 mm i 70 mm),</t>
  </si>
  <si>
    <t>Grotowkręty kostne ze stali austenitycznej, przelotowe z gwintem po środku, gwint ø6.0 mm, trzon ø5.0 mm, samotnące i samogwintujące,
-dł. 250 mm (dł. gwintu 50 mm),
-dł. 300 mm (dł. gwintu 40 mm i 50 mm)</t>
  </si>
  <si>
    <t>Tytanowe grotowkręty kostne, ø5.0 mm, samotnące i samogwintujące,
-dł. 120 mm (dł. gwintu 35 mm),
-dł. 150 mm (dł. gwintu 40 mm i 50 mm),
-dł. 180 mm (dł. gwintu 50 mm)</t>
  </si>
  <si>
    <t>Elementy stabilizatorów zewnętrznych kompatybilne z systemem Hoffmann</t>
  </si>
  <si>
    <t>Rama na miednicę (z elementów typu Monotube)</t>
  </si>
  <si>
    <t>Klamra multifunkcyjna ø25 mm na 4 grotowkręty</t>
  </si>
  <si>
    <t>Adapter T do tuby dynamicznej ø25 mm</t>
  </si>
  <si>
    <t>Łącznik ø25 mm tuba czerwona - ø25 mm tuba czerwona</t>
  </si>
  <si>
    <t>Pręt węglowy czerwony ø25 mm dł. 250-400 mm</t>
  </si>
  <si>
    <t>Rama na miednicę (z elementów typu Hoffmann)</t>
  </si>
  <si>
    <t>Klamra na miednicę (ø4 mm, ø5 mm lub ø6 mm)</t>
  </si>
  <si>
    <t>Klamra pręt-pręt (ø8 mm/ø8 mm)</t>
  </si>
  <si>
    <t>Pręt węglowy prosty (ø8 mm, dł. 65-500 mm) wielokrotnego użytku</t>
  </si>
  <si>
    <t>Stabilizator tubowy na trzon piszczeli z dodatkową klamrą na wolny fragment</t>
  </si>
  <si>
    <t>Tuba dynamiczna ø20 mm o długości 250-350 mm i zakresie dystrakcji/kompresji 100 mm</t>
  </si>
  <si>
    <t>Klamra multifunkcyjna ø20 mm na 4 grotowkręty</t>
  </si>
  <si>
    <t>Klamra ø20 mm na 1 grotowkręt</t>
  </si>
  <si>
    <t>Rama standardowa dwustronna na na trzon uda/piszczeli</t>
  </si>
  <si>
    <t>Klamra multifunkcyjna na 5 grotów. Wykonana z lekkiego stopu tytanu. Bezpieczna dla MRI. Klamra wyposażona w otwory za pośrednictwem których można zacisnąć śruby znajdujące się na pozostałych klamrach. Klamra umożliwia połączenie łączników o średnicy Ø 5, 8, 11 mm</t>
  </si>
  <si>
    <t>Łącznik prosty oraz odgięty 30°, 90°. Łączniki wykonane z materiału bezpicznego dla rezonansu magnetycznego. Łącznik dedykowany do klamry multifunckyjne 5 otworowej oraz 4 otworowej</t>
  </si>
  <si>
    <t>Rama standardowa dwustronna na trzon kości promieniowej (przedramię)</t>
  </si>
  <si>
    <t>Klamra multifunkcyjna dla 4 grotów. Wykonana z lekkiego stopu tytanu. Bezpieczna dla MRI. Klamra wyposażona w otwory za pośrednictwem których można zacisnąć śruby znajdujące się na pozostałych klamrach.  Klamra umożliwia połączenie łączników o średnicy Ø 5, 8, 11 mm</t>
  </si>
  <si>
    <t>Klamra pręt-pręt (ø5 mm/ø5 mm)</t>
  </si>
  <si>
    <t>Łącznik odgięty 30° (ø5 mm)</t>
  </si>
  <si>
    <t>Pręt węglowy prosty (ø5 mm, dł. 65-300 mm) wielokrotnego użytku</t>
  </si>
  <si>
    <t>Klucz typu T dla  klamer ø5 mm oraz ø8 mm</t>
  </si>
  <si>
    <t>Rama na dalszą nasadę kości promieniowej</t>
  </si>
  <si>
    <t>Klamra multifunkcyjna na 4 groty (ø3 mm lub ø4 mm)</t>
  </si>
  <si>
    <t>Klamra przystawowa</t>
  </si>
  <si>
    <t>Stabilizator zewnętrzny do wydłużania paliczków</t>
  </si>
  <si>
    <t>Stabilizator zewnętrzny do wydłużania paliczków: tuba dynamiczna ø6 mm z możliwością dystrakcji i kompresji do 30 mm i mocowania grotów w dwóch plaszczyznach. Zmiana dystrakcji i kompresji przy pełnym obrocie o 0.5 mm</t>
  </si>
  <si>
    <t>Pokrętło do zacisków</t>
  </si>
  <si>
    <t>Klucz ø4 mm</t>
  </si>
  <si>
    <t>Wkrętak do grotowkrętów ø2 mm i ø1.65/2 mm</t>
  </si>
  <si>
    <t>Szt.</t>
  </si>
  <si>
    <t>Membrana hialuronowa do ubytków chrzęstnych o śr. 25mm, niewymagająca dodatkowej fiksacji, sterylna</t>
  </si>
  <si>
    <t>Membrana stosowana w leczeniu ubytków chrząstki stawowej w stawie kolanowym, skokowym lub biodrowym. Wykorzystuje biologiczny potencjał komórek macierzystych do odbudowy uszkodzonej tkanki chrzęstnej w stawach.
Membrana składa się z kwasu polimlekowego (PLA) klasy biomedycznej, który zapewnia wsparcie strukturalne przez 1-2 miesiące oraz hialuronianu sodu (kwasu hialuronowego) w celu sprzyjania chondrogenezy. Membrana o gr. 1,1mm i dostępna w rozm. 20x20mm, 20x30mm, 25x17mm, 25x25mm, 25x35mm, 35x35mm , sterylna</t>
  </si>
  <si>
    <t>Wkręcana kotwica bezwęzłowa z niewchłanialnego polimeru PEEK z czubkiem penetrującym z PEEK lub stopu tytanu. Implant dostępny w rozm. 4,75mm i 5,5mm. Możliwość wykorzystania implantu do leczenia niestabilności i naprawy stożka rotatorów. Sterylny</t>
  </si>
  <si>
    <t>Miękka kotwica wbijana, wykonana z niewchłanialnego materiału UHMWPE, dostępna w rozmiarach: 1,5mm , 1,8mm, 2,5mm i 2,9mm, zintegrowana w zakresie 1x-3x z nitkami USP#2 lub taśmami 1,5mm. Zwiększona fiksacja kotwicy dzięki płaskiemu wydłużonemu kształtowi utworzonego węzła. Sterylny</t>
  </si>
  <si>
    <t>Miękka kotwica wbijana, wykonana z niewchłanialnego materiału UHMWPE, dostępna w rozmiarze 2,9mm, zintegrowana w zakresie 2x-3x z nitkami USP#2 lub 2x taśmami 1,5mm. Prowadnica o ostrych zakończeniach, kotwica nie wymaga przygotowania wcześniej kanału, ani dodatkowych narzędzi. Zwiększona fiksacja kotwicy dzięki płaskiemu wydłużonemu kształtowi utworzonego węzła. Sterylny</t>
  </si>
  <si>
    <t>Miękka kotwica wbijana, wykonana z niewchłanialnego materiału UHMWPE, dostępna w rozmiarach: 1,3mm 1,5mm , 1,9mm i 3,0mm, uzbrojona w igły. Sterylny</t>
  </si>
  <si>
    <t>Wkręcana kotwica tytanowa w rozmiarach 4,8mm, 5,5mm oraz 6,5mm. Zintegrowana w zakresie 2x-3x z nitkami USP#2 lub 2x taśmami 1,5mm</t>
  </si>
  <si>
    <t>Wkręcana kotwica tytanowa w rozmiarach 2,0mm, 3,5mm , 4,5mm , 5,0mm , 5,5mm i 6,5mm , bez igieł lub uzbrojona w igły z nitkami USP#2. Sterylny</t>
  </si>
  <si>
    <t>Wkręcana kotwica tytanowa w rozmiarach 1,8mm , uzbrojona w igły z nitkami. Sterylny</t>
  </si>
  <si>
    <t>Specjalistyczna nić do zabiegów ortopedycznych o dł. 90-100cm, składająca się z płaskiej taśmy o szerokościach w rozmiarach: 2,5mm zakończonej obustronnie nicią o gr USP2, sterylna. .</t>
  </si>
  <si>
    <t>Specjalistyczna nić do zabiegów ortopedycznych o dł. 90cm, składająca się z płaskiej taśmy o szerokościach w rozmiarach: 1,5-2,5mm na całej długości, bardzo wysoka wytrzymałość ze względu na wyjątkową konstrukcję: taśma na całej długości roboczej 90cm oraz pusty rdzeń wypełniony powietrzem, sterylna. .</t>
  </si>
  <si>
    <t xml:space="preserve">Specjalistyczny szew do zabiegów ortopedycznych, wzmacniany włóknami poliethylenu. Nić pleciona dwukolorowa. Jedna nić w saszetce. Nić o grubości 2 wg USP i długości min 90cm atraumatycznie połączona z igłą okrągłą ½ koła o długości 26-27 mm. </t>
  </si>
  <si>
    <t>Specjalistyczny szew do zabiegów ortopedycznych w postaci zamkniętej pojedynczej pętli, wzmacniany włóknami poliethylenu. Nić pętli pleciona dwukolorowa. Jeden szew w saszetce. Nić o grubości 2 wg USP i długości pętli 102cm, atraumatycznie połączona z igłą prostą..</t>
  </si>
  <si>
    <t>Specjalistyczny szew do zabiegów ortopedycznych w postaci zamkniętej podwójnej pętli, wzmacniany włóknami poliethylenu. Nić pętli pleciona dwukolorowa. Jeden szew w saszetce. Nić o grubości 2 wg USP i długości pętli 76cm, atraumatycznie połączona z igłą prostą.</t>
  </si>
  <si>
    <t>Płytka tytanowa blokowana T-kształtna z otworami 3+5, blokowanymi. Grubość 4,0mm, niesterylna</t>
  </si>
  <si>
    <t>Płytka tytanowa LCP – bliższy koniec kości piszczelowej, niesterylna</t>
  </si>
  <si>
    <t>Płytka tytanowa udowa przyśrodkowa, niesterylna</t>
  </si>
  <si>
    <t>Płytka tytanowa LCP – dalszy koniec kości udowej, niesterylna</t>
  </si>
  <si>
    <t>Śruba tytanowa, blokowana, samogwintująca o śr. 5,0mm, niesterylna</t>
  </si>
  <si>
    <t xml:space="preserve">Śruba tytanowa, korowa, samogwintująca,  o śr. 4,5mm, niesterylna. </t>
  </si>
  <si>
    <t>Ostrze shavera do tkanek miękkich standardowe i agresywne o ząbkowanym   ostrzu wewnętrznym i gładkim płaszczu. Ostrza jednorazowe o średnicach 3,4mm, 3,5mm, 4,2mm, 4,5mm, 5,3mm, 5,5mm</t>
  </si>
  <si>
    <t>Ostrze shavera do tkanek miękkich standardowe i agresywne o ząbkowanym   ostrzu wewnętrznym i ząbkowanym płaszczu. Ostrza jednorazowe o średnicach 3,4mm, 3,5mm, 4,2mm, 4,5mm, 5,3mm, 5,5mm</t>
  </si>
  <si>
    <t xml:space="preserve">Ostrze shavera do tkanki kostnej o owalnym ostrzu lub kulistym. Ostrza jednorazowe o średnicy 5,5mm. </t>
  </si>
  <si>
    <t>Ostrze shavera do tkanek miękkich standardowe i agresywne o ząbkowanym   ostrzu wewnętrznym i gładkim płaszczu. Ostrza jednorazowe o średnicach 3,0mm, 4,0mm, 5,0mm i długości roboczej 130mm</t>
  </si>
  <si>
    <t>Ostrze shavera do tkanek miękkich standardowe i agresywne o ząbkowanym   ostrzu wewnętrznym i ząbkowanym płaszczu. Ostrza jednorazowe o średnicach 3,0mm, 4,0mm, 5,0mm i długości roboczej 130mm</t>
  </si>
  <si>
    <t xml:space="preserve">Ostrze shavera do tkanki kostnej o owalnym ostrzu lub kulistym. Ostrza jednorazowe o średnicy 4,0mm, 5,5mm i długości roboczej 130mm </t>
  </si>
  <si>
    <t>Elektroda do ablacji bipolarnej tkanek w środowisku płynów stosowanych do artroskopii stawów. Elektroda z drenem odsysającym zagięta 45st, ze sterowaniem ręcznym, sterylna</t>
  </si>
  <si>
    <t>Elektroda do ablacji bipolarnej tkanek w środowisku płynów stosowanych do artroskopii stawów. Elektroda z drenem odsysającym zagięta 90st, ze sterowaniem ręcznym, sterylna</t>
  </si>
  <si>
    <t>Elektroda do ablacji bipolarnej tkanek w środowisku płynów stosowanych do artroskopii stawów. Elektroda z drenem odsysającym zagięta 45st, sterylna</t>
  </si>
  <si>
    <t>Elektroda do ablacji bipolarnej tkanek w środowisku płynów stosowanych do artroskopii stawów. Elektroda z drenem odsysającym zagięta 90st, sterylna</t>
  </si>
  <si>
    <t>Płytka tytanowa rewizyjna o dł. 20mm, otwarta jedna strona implantu umożliwia wsunięcie implantu rewizyjnego na standardowy implant w rozmiarze 12 mm z obszytym i przewleczonym już przeszczepem przez pętle implantu - daje to możliwość kontynuację zabiegu bez potrzeby rozpruwania przygotowanego już przeszczepu i rozpoczynania całej procedury od początku. Sterylny</t>
  </si>
  <si>
    <t>Implant niewchłanialny śruba interferencyjna z PEEK. Śruba z tzw. miękkim gwintem na całej długości implantu. Dostępny w rozmiarach średnicy: 7-12mm oraz długościach: 20-35mm</t>
  </si>
  <si>
    <t>Implant niewchłanialny śruba interferencyjna ze stopu tytanu. Śruba z tzw. miękkim gwintem na całej długości implantu. Dostępny w rozmiarach średnicy: 7-12mm oraz długościach: 20-35mm</t>
  </si>
  <si>
    <t>Wbijana kotwica bezwęzłowa z niewchłanialnego polimeru PEEK typu Knotless, rozm. 3,5mm, 4,5mm, 5,5mm, sterylna</t>
  </si>
  <si>
    <t>Kaniula artroskopowa, różne rozmiary. Sterylna</t>
  </si>
  <si>
    <t>Igły do szycia łąkotki nitinolowe połączone atraumatycznie z nicią niewchłanilaną z UHMWPE, 350mm. Sterylne</t>
  </si>
  <si>
    <t>Igły do szycia łąkotki nitinolowe połączone atraumatycznie z taśmą niewchłanilaną z UHMWPE 0,9mm. Sterylne</t>
  </si>
  <si>
    <t>Igła do szycia tkanek z półotwartym oczkiem do kolanowego przeszywacza tkanek z możliwością wyjmowania nici.</t>
  </si>
  <si>
    <t>Igła do szycia tkanek z półotwartym oczkiem do barkowego przeszywacza tkanek z możliwością wyjmowania nici.</t>
  </si>
  <si>
    <t>Pakiet  5</t>
  </si>
  <si>
    <t>Pakiet 6</t>
  </si>
  <si>
    <t>Pakiet 7</t>
  </si>
  <si>
    <t>Membrana z rejestracją do leczeniu ubytków chrzęstnych oraz chrzęstno-kostnych, stanowiąca podłoże dla mezenchymalnych komórek macierzystych ludzkiego szpiku kostnego zbudowana w 100% z półsyntetycznej pochodnej kwasu hialuronowego. Wymiary membrany 2 x 2 cm lub 5x5 cm. Dzięki adhezji oraz możliwości wszczepienia membrany dowolną stroną membrana jest łatwa do założenia podczas zabiegów artroskopowych. W przypadkach gdy ubytek jest obwiedziony zdrową chrząstką membrana nie wymaga dodatkowej fiksacji co obniża koszt procedury. Bezpieczeństwo i skuteczność produktu poparta minimum 4 letnimi badaniami klinicznymi.</t>
  </si>
  <si>
    <t>Wymiary membrany 2 cm x 2 cm</t>
  </si>
  <si>
    <t xml:space="preserve">Wymiary membrany 5 cm x 5 cm, grubość 2 mm </t>
  </si>
  <si>
    <t>Pakiet  8</t>
  </si>
  <si>
    <t>Pakiet  9</t>
  </si>
  <si>
    <t>Biowchłanialny implant do wypełniania i naprawy ubytków chrząstki wyprodukowany z kolagenu typu I. Podawany metodą artroskopową lub małoinwazyjną poprzez strzykawkę składającą się z dwóch niezależnych pojemników połączonych adapterem (mieszalnikiem), w którym zachodzi proces mieszania i łączenia się substancji inicjujących twardnienie i lepkość. Implantacja In- situ bezpośrednio na uszkodzony obszar. Twardnienie ok 5 min. Sterylizowany promieniami gamma.</t>
  </si>
  <si>
    <t>do zaopatrywania małych ubytków (poj. 1,0ml</t>
  </si>
  <si>
    <t>do zaopatrywania ubytków średnich (poj. 1,5ml)</t>
  </si>
  <si>
    <t>do zaopatrywania znacznych ubytków (poj. 2,3ml)</t>
  </si>
  <si>
    <t>Pakiet  10</t>
  </si>
  <si>
    <t>OSTEOTOMIA PISZCZELI I UDA</t>
  </si>
  <si>
    <t>Płyta do osteotomii otwierającej sześciootworowa prawa/lewa</t>
  </si>
  <si>
    <t>Płyta do osteotomii otwierającej ośmiootworowa prawa/lewa</t>
  </si>
  <si>
    <t>Płyta do jednoczasowej osteotomii otwierającej i rekonstrukcji
ACL z/bez otworu pod endobutton prawa/lewa</t>
  </si>
  <si>
    <t>Śruba samogwintująca blokująca</t>
  </si>
  <si>
    <t>Śruba korowa nie blokująca</t>
  </si>
  <si>
    <t>Płyta do osteotomii zamykającej czterootworowa boczna
prawa/lewa, przyśrodkowa prawa/lewa</t>
  </si>
  <si>
    <t>Płyta do osteotomii zamykającej siedmio/ośmiootworowa</t>
  </si>
  <si>
    <t>Płyta do osteotomii defleksyjnej do zmiany tyłopochylania piszczeli
zamykająca mała</t>
  </si>
  <si>
    <t>Płyta do osteotomii defleksyjnej do zmiany tyłopochylenia piszczeli
zamykająca duża</t>
  </si>
  <si>
    <t>Śruba samogwintująca</t>
  </si>
  <si>
    <t>Śruba korowa</t>
  </si>
  <si>
    <t>Płyta do osteotomii uda przyśrodkowa zamykająca prawa/lewa
dziewięciootworowa</t>
  </si>
  <si>
    <t>Płyta do osteotomii uda boczna otwierająca prawa/lewa
dziewięciootworowa</t>
  </si>
  <si>
    <t>Płyta do osteotomii uda zamykająca derotacyjna boczna ze śrubą
antyrotacyjną</t>
  </si>
  <si>
    <t>Płyta do osteotomii uda zamykająca derotacyjna przyśrodkowa ze
śrubą antyrotacyjną</t>
  </si>
  <si>
    <t>Drut kierunkowy średnica 2.2</t>
  </si>
  <si>
    <t>Płyta z przymiarem personalizowany do skomplikowanych
osteotomii pourazowych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</si>
  <si>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</si>
  <si>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</si>
  <si>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</si>
  <si>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</si>
  <si>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</si>
  <si>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</si>
  <si>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</si>
  <si>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</si>
  <si>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</si>
  <si>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</si>
  <si>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</si>
  <si>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</si>
  <si>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</si>
  <si>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</si>
  <si>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</si>
  <si>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</si>
  <si>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</si>
  <si>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</si>
  <si>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</si>
  <si>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</si>
  <si>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</si>
  <si>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</si>
  <si>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</si>
  <si>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</si>
  <si>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</si>
  <si>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</si>
  <si>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</si>
  <si>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</si>
  <si>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</si>
  <si>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</si>
  <si>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</si>
  <si>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</si>
  <si>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</si>
  <si>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</si>
  <si>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</si>
  <si>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</si>
  <si>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</si>
  <si>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</si>
  <si>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</si>
  <si>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</si>
  <si>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</si>
  <si>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</si>
  <si>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</si>
  <si>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</si>
  <si>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</si>
  <si>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</si>
  <si>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</si>
  <si>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</si>
  <si>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</si>
  <si>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</si>
  <si>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</si>
  <si>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</si>
  <si>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</si>
  <si>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</si>
  <si>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</si>
  <si>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</si>
  <si>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</si>
  <si>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</si>
  <si>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</si>
  <si>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</si>
  <si>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</si>
  <si>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</si>
  <si>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</si>
  <si>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</si>
  <si>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</si>
  <si>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</si>
  <si>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</si>
  <si>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</si>
  <si>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</si>
  <si>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</si>
  <si>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</si>
  <si>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</si>
  <si>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</si>
  <si>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</si>
  <si>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</si>
  <si>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</si>
  <si>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</si>
  <si>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</si>
  <si>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</si>
  <si>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Pakiet  11</t>
  </si>
  <si>
    <t>Element udowy stawu kolanowego, bezcementowy, anatomiczny (lewy i prawy) o proporcjonalnym i stopniowy zmniejszającym się promieniu, napylony porowatym tytanem, wyknany ze stopu CoCr. W opcji CR i PS. Grubość z części tylnej dla opcji PS 9mm, a dla opcji CR 8 mm. W opcji PS klatka międzykłykciowa o nachyleniu 18º. W 14 rozmiarach dla każdej ze stron w tym 10 rozmiarów standard i 4 rozmiary wąskie.</t>
  </si>
  <si>
    <t>Miękka kotwica do stabilizacji obrąbka o średnicy 1,6 mm i długości 19 mm, przeładowana pojedynczą supermocną nicą ortopedyczną wrozmiarze #2.
Kotwica sterylna załadowana na jednorazowy podajnik.</t>
  </si>
  <si>
    <t>Miękka kotwica do stabilizacji obrąbka o średnicy 1,7 mm i długości 19 mm, przeładowana dwiema supermocnymi nićmi ortopedycznymi wrozmiarze #2.
Kotwica sterylna załadowana na jednorazowy podajnik.</t>
  </si>
  <si>
    <t>Pakiet  12</t>
  </si>
  <si>
    <t>Kotwica bezwęzłowa 2,5mm X 8mm, materiał PEEK i BioComposite</t>
  </si>
  <si>
    <t xml:space="preserve">Zestaw sterylny instrumentów do kotwic wbijanych 2,5mm x 8mm zawierający: celownik, wiertło 1,8mm, wiertło 2mm, nakłuwacz </t>
  </si>
  <si>
    <t>Zestaw instrumentów do kotwic 3,5mm x 8,5mm zawierający: celownik, wiertło kaniulowane 3 mm, wiertło kaniulowane 3,5mm, drut
prowadzący średnica 1,35mm - 3 sztuki</t>
  </si>
  <si>
    <t>Kotwica bezwęzłowa, materiał PEEK, wymiary 3,5mm x 8,5mm, otwarte oczko do przeciągania ścięgna i taśmy</t>
  </si>
  <si>
    <t>Supermocna nić ortopedyczna w postaci taśmy o szerokości 1,3 mm o długości 102 cm, zakończona nitką #2 oraz igłą półkolistą z drugiej stron</t>
  </si>
  <si>
    <t>Zestaw implantów do rekonstrukcji więzadła SL, UCL zawierający kotwice bezwęzłowe z materiału PEEK, średnica 3,5mm x 8,5mm - 2 sztuki,
wiertła 3mm, 3,5mm, celownik, taśma szerokość1,3mm, szew chirurgiczny 2-0, drut prowadzący 1,35mm – 3 sztuk</t>
  </si>
  <si>
    <t xml:space="preserve">Woskowany szew chirurgiczny, rozmiar # 2-0, długość 127 cm, możliwość użycia do rekonstrukcji chrząstki trójkątnej </t>
  </si>
  <si>
    <t>Wzmocniony szew chirurgiczny rozmiar #2-0, długość 46 cm, igła stożkowa 17,9mm, opakowanie zbiorcze 12 sztuk. Nić wykonana z plecionki o
dwurdzeniowej strukturze, polietylenowych włóknach wewnętrznych UHMWPE i plecionych poliestrowych włóknach zewnętrznych
przeplatanych UHMWPE nadających znakomitą wytrzymałość, miękkość i odporność na przetarcia</t>
  </si>
  <si>
    <t>Wzmocniony szew chirurgiczny rozmiar #0, igła 22,2mm, opakowanie zbiorcze 12 sztuk. Nić wykonana z plecionki o dwurdzeniowej strukturze,
polietylenowych włóknach wewnętrznych UHMWPE i plecionych poliestrowych włóknach zewnętrznych przeplatanych UHMWPE nadających
znakomitą wytrzymałość, miękkość i odporność na przetarcia.</t>
  </si>
  <si>
    <t>Zestaw instrumentów do śrub interferencyjnych 3mm x 8mm zawierający: wiertła kaniulowane 2,5mm, 3,0mm, 3,5mm, drut prowadzący
1,1mm, pętla nitinolowa 200mm, drut 1,1mm z pętlą, szew chirurgiczny FiberWire, rozmiar 2-0 z igłą – 2 sztuki</t>
  </si>
  <si>
    <t>Śruba interferencyjna, kaniulowana do tenodezy, materiał PEEK, BioComposite, średnica 2,5mm, 3mm, 4mm, 4,75mm, 5,5mm, 6,25mm, 7mm,
8mm, 9mm, długość w zakresie od 6mm do 23mm</t>
  </si>
  <si>
    <t xml:space="preserve"> Zestaw instrumentów do śrub interferencyjnych 2,5mm x 6mm zawierający: wiertła kaniulowane 2,5mm, 2,7mm, drut prowadzący 1,1mm,
pętla 1,1mm, instrument do pomiaru średnicy ścięgna</t>
  </si>
  <si>
    <t>Zestaw implantów do stawu CMC, umożliwiający podwieszenie pierwszej kości śródręcza</t>
  </si>
  <si>
    <t>Wykonawca zapewnia uzupełnienie depozytu w ciągu 24 godzin od momentu zgłoszenia zużycia / przesłania karty zużycia implantów.</t>
  </si>
  <si>
    <t>Wykonawca zapewnia uzupełnienie depozytu  w ciągu 24 godzin od momentu zgłoszenia zużycia / przesłania karty zużycia implantów.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</si>
  <si>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</si>
  <si>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</si>
  <si>
    <t>Stawka VAT [%]</t>
  </si>
  <si>
    <t>Pakiet nr 1 Endoproteza jednoprzedziałowa cementowa stawu kolanowego</t>
  </si>
  <si>
    <t>Pakiet 2 Endoproteza pierwotna stawu kolanowego bezcementowa</t>
  </si>
  <si>
    <t>Pakiet 3 Endoproteza poresekcyjna anatomiczna typu "custom made" wykonana w technice 3D</t>
  </si>
  <si>
    <t>Płyta do osteotomii otwierającej piszczeli. Anatomiczna, asymetryczna ze stopu tytanu (stop bezniklowy), oddzielnie dedykowana dla kości piszczelowej lewej i kości prawej (różniąca się anodyzacją) z zachowaniem profilu tyłopochylenia kości piszczelowej. Do zastosowania na przednio przyśrodkowej części kości piszczelowej w korekcjach od 6
mm do 18 mm. Płyta sześciootworowa lub ośmiootworowa. Sześć lub osiem śrub samogwintujących o średnicy 4.5 mm dostępnych w długościach conajmniej od 30 mm do 90 mm ze skokiem co 5 mm. Materiał śruby tożsamy z materiałem płyty. Płyta dostępna w wersji do jednoczasowej rekonstukcji więzadła z jedną śrubą wieloosiową. System umożliwia zastosowanie śruby korowej w długościach 30mm-90mm co 5mm.</t>
  </si>
  <si>
    <t>Płyta do osteotomii zamykającej bliższej kości piszczelowej: boczna (prawa,lewa) i przyśrodkowa (prawa,lewa), czterootworowa do minicięcia lub siedmio/ośmiootworowa. Implanty prekonturowane: konstrukcja płyt zapewniająca maksymalną zgodność między płytką a kością. Podłużny otwór do kompresji w celu optymalizacji zamknięcia
osteotomii. Implanty ze stopu tytanu TA6V dla optymalizacji mechanicznej. Płytka przyśrodkowa: pozycjonowanie przednio-przyśrodkowe w celu łatwiejszego pozycjonowania płyty. Płyty do osteotomii zamykającej defleksyjnej.</t>
  </si>
  <si>
    <t>Płyta ze stopu tytanu, oddzielnie dedykowana dla kości udowej lewej i kości prawej (różniąca się kolorem) z zachowaniem profilu anatomicznego asymetrycznego. Płyta do zastosowania na przyśrodkowej lub bocznej części dalszej kości udowej.
W wersji do osteotomii otwartej dwa otwory pod śruby typu offset umieszczane powyżej osteotomii zapewniające właściwości mechaniczne i zabezpieczające przed utratąangulacji korekcji, 8 śrub blokujących oraz 1 śruba wieloosiowa blokująca o zakresie 25 stopni dostępna w zakresie długości przynajmniej 30mm-90mm o skoku co 5mm. W wersji do osteotomii zamykającej dwa otwory pod śruby typu offset umieszczane po obu stronach osteotomii zapewniające właściwości mechaniczne i zabezpieczające przed utratą angulacji korekcji,1 otwór owalny pod śrubę kompresyjną, 7 śrub blokujących, 1 śruba wieloosiowa blokująca o zakresie 25 stopni dostępna w zakresie długości przynajmniej 30mm-90mm o skoku co 5mm. Płyta bocza i przyśrodkowa derotacyjna zamykająca.</t>
  </si>
  <si>
    <t>Jednorazowy system gwarantujący zamknięty obieg krwi, składający się z podwójnej strzykawki. System umożliwiający wyprodukowanie zagęszczonego roztworu płytek z własnej krwi obwodowej pacjenta. Set składa się z pojedynczego sterylnego zestawu do separacji płytek i
zawiera system podwójnej strzykawki 15 ml. System gwarantuje pełne bezpieczeństwo sterylności. W zależności od zapotrzebowania operatora preparat PRP może być przygotowany bez użycia środka przeciwzakrzepowego (cytrynianu).
Produkt pakowany zbiorczo po 5 szt.</t>
  </si>
  <si>
    <r>
      <rPr>
        <sz val="10"/>
        <rFont val="Garamond"/>
        <family val="1"/>
        <charset val="238"/>
      </rPr>
      <t>Implant niewchłanialny tytanowy. Wkręt z szerokim rdzeniem, gwintowany na całej długości o średnicy 5,5mm i długości 16,3mm. Wkręt z
dwiema nićmi niewchłanialnymi o grubości USP2, w różnych kolorach, o dwurdzeniowej strukturze, polietylenowych włóknach wewnętrznych i plecionych poliestrowych włóknach zewnętrznych. Zestaw wkręt z nićmi na podajniku. Podajnik ze znacznikami oznaczającymi optymalną głębokość zakotwiczenia implantu. Separacja podajnika od wkrętu samoistna po zwolnieniu nici. Sterylny.</t>
    </r>
  </si>
  <si>
    <r>
      <rPr>
        <sz val="10"/>
        <rFont val="Garamond"/>
        <family val="1"/>
        <charset val="238"/>
      </rPr>
      <t>Implant niewchłanialny tytanowy. Wkręt z szerokim rdzeniem, gwintowany na całej długości o średnicy 5,5mm i długości 16,3mm. Wkręt z
dwiema nićmi niewchłanialnymi o grubości USP2, w różnych kolorach, o dwurdzeniowej strukturze, polietylenowych włóknach wewnętrznych i plecionych poliestrowych włóknach zewnętrznych. Nici zakończone igłami. Zestaw wkręt z nićmi na podajniku. Podajnik ze znacznikami
oznaczającymi optymalną głębokość zakotwiczenia implantu. Separacja podajnika od wkrętu samoistna po zwolnieniu nici. Sterylny</t>
    </r>
  </si>
  <si>
    <t>Implant niewchłanialny tytanowy. Wkręt z szerokim rdzeniem, gwintowany na całej długości o średnicy 6,5mm i długości 16,3mm. Wkręt z trzema nićmi niewchłanialnymi o grubości USP2, w różnych kolorach, o dwurdzeniowej strukturze, polietylenowych włóknach wewnętrznych i plecionych poliestrowych włóknach zewnętrznych. Zestaw wkręt z nićmi na podajniku. Podajnik ze znacznikami oznaczającymi optymalną głębokość zakotwiczenia implantu. Separacja podajnika od wkrętu samoistna po zwolnieniu nici. Sterylny.</t>
  </si>
  <si>
    <t>Implant bezwęzłowy w wersji Peek do stabilizacji tkanki w kości, implant kaniulowany, wkręcany o średnicy 4,75mm x 24,5mm z Peekowym początkiem skonstruowanym w systemie self-punch umożliwiającym implantację kotwicy bez wcześniejszego nawiercania, bądź ubijania kości celem utworzenia loży. Założony na jednorazowy wkrętak ze znacznikiem pozwalającymi na pełną kontrolę i ocenę prawidłowego założenia implantu. Implant umożliwia śródoperacyjną możliwość kontroli napięcia tkanki. Implant przeładowany jedną dodatkową przesuwną nicią umożliwiającą założenie dodatkowego szwu po pełnym zablokowaniu implantu w kości.</t>
  </si>
  <si>
    <r>
      <rPr>
        <sz val="10"/>
        <rFont val="Garamond"/>
        <family val="1"/>
        <charset val="238"/>
      </rPr>
      <t>Implant węzłowy wykonany z nici w kształcie rurki o średnicy 2,6mm, o szerokosci 1,3 mm. Implant założony na jednorazowy podajnik. Kotwica w wersji przeładowanej dwoma taśmami przesuwnymi. Kotwica wykonana z poliestru oplecionego UHMWPE - polietylenem o ultra wysokiej
masie cząsteczkowej</t>
    </r>
  </si>
  <si>
    <r>
      <rPr>
        <sz val="10"/>
        <rFont val="Garamond"/>
        <family val="1"/>
        <charset val="238"/>
      </rPr>
      <t>Miękka kotwica do stabilizacji obrąbka o średnicy 1,8 mm i długości 19 mm, bezwęzłowa, działająca w systemie chińskiej pułapki. Kotwica założona na jednorazowy podajnik wyposażony w zgrubienie centralizujące podczas implantacji. Kotwica wykonana z poliestru oplecionego
UHMWPE - polietylenem o ultra wysokiej masie cząsteczkowej.</t>
    </r>
  </si>
  <si>
    <r>
      <rPr>
        <sz val="10"/>
        <rFont val="Garamond"/>
        <family val="1"/>
        <charset val="238"/>
      </rPr>
      <t>Miękka kotwica do rekonstrukcji stożka rotatorów o średnicy 2,6 mm i długości 19 mm, bezwęzłowa, działająca w systemie chińskiej pułapki. Kotwica założona na jednorazowy podajnik. Implant przeładowany nicią #5. Technika nie wymagająca nawiercenia ani nabijania otworu pod
kotwicę - samonabijająca.</t>
    </r>
  </si>
  <si>
    <r>
      <rPr>
        <sz val="10"/>
        <rFont val="Garamond"/>
        <family val="1"/>
        <charset val="238"/>
      </rPr>
      <t>Jednorazowa igła do wielorazowego narzędzia szyjącego typu scorpion kolanowy. Igła służy do podawania nici do górnej szczęki narzędzia. Igła
zapakowana sterylnie</t>
    </r>
  </si>
  <si>
    <r>
      <rPr>
        <sz val="10"/>
        <rFont val="Garamond"/>
        <family val="1"/>
        <charset val="238"/>
      </rPr>
      <t>Mocna niewchłanialna nić o grubości #2 i długości 96,5 cm w kolorze niebieskim. Nić wykonana z plecionki o dwurdzeniowej strukturze,
polietylenowych włóknach wewnętrznych UHMWPE i plecionych poliestrowych włóknach zewnętrznych przeplatanych UHMWPE nadających znakomitą wytrzymałość, miękkość i odporność na przetarcia. Nić zakończona igłą 26,5 mm 1/2 koła.</t>
    </r>
  </si>
  <si>
    <t>Taśma chirurgiczna wykonana z ultra mocnego materiału szewnego w kolorze biało-niebieskim, grubości min #2 niewchłanialna o min. szerokości 2 mm. Przeznaczona do augmentacji przeszczepu przy rekonstrukcji więzadła krzyżowego przedniego, bądź tylnego w technice Internal Brace, szycia stożka rotatorów oraz niestabilności stawów barkowo-obojczykowych. Taśma zakończona typową nicą chirurgiczną umożliwiającą wykorzystanie jej wraz z kotwicami bezwęzłowymi. Długość robocza taśmy 91,4 cm.</t>
  </si>
  <si>
    <t>Taśma chirurgiczna wykonana z ultra mocnego materiału szewnego w kolorze biało-niebieskim, grubości min #2 niewchłanialna o min. szerokości 2 mm. Przeznaczona do augmentacji i szycia stożka rotatorów, niestabilności stawów barkowo-obojczykowych i stawów skokowych. Taśma zakończona typową nicą chirurgiczną umożliwiającą wykorzystanie jej wraz z kotwicami bezwęzłowymi. Długość robocza taśmy 18 cm.</t>
  </si>
  <si>
    <r>
      <rPr>
        <sz val="10"/>
        <rFont val="Garamond"/>
        <family val="1"/>
        <charset val="238"/>
      </rPr>
      <t>Wzmocniony szew chirurgiczny z igłą #0. Opakowanie zbiorcze 12 sztuk. Nić wykonana z plecionki o dwurdzeniowej strukturze, polietylenowych włóknach wewnętrznych UHMWPE i plecionych poliestrowych włóknach zewnętrznych przeplatanych UHMWPE nadających znakomitą
wytrzymałość, miękkość i odporność na przetarcia.</t>
    </r>
  </si>
  <si>
    <t>Taśma niebieska / ciemno niebieska o szerokości 1.3 mm i długości 102 cm z igłą 36.6 mm, 1/2 koła</t>
  </si>
  <si>
    <t>Taśma czarno / biała szerokości 1.3 mm i długości 102 cm z igłą 36.6 mm, 1/2 koła</t>
  </si>
  <si>
    <t>Taśma biało / niebieska o szerokości 0.9 mm i długości 96,5 cm, taśma wykonana z wielopasmowego, długołańcuchowego polietylenu o bardzo wysokiej masie cząsteczkowej (UHMWPE)</t>
  </si>
  <si>
    <r>
      <rPr>
        <sz val="10"/>
        <rFont val="Garamond"/>
        <family val="1"/>
        <charset val="238"/>
      </rPr>
      <t>Taśma biało / niebieska o szerokości 0.9 mm i długości 96,5 cm, taśma wykonana z wielopasmowego, długołańcuchowego polietylenu o bardzo
wysokiej masie cząsteczkowej (UHMWPE) zakończona prostymi długimi igłami do szycia łąkotki</t>
    </r>
  </si>
  <si>
    <t>Kaniule do rękojeści szycia łąkotki. Zagięcie jest optymalne do naprawy łąkotki od wewnątrz. Łuk kaniuli pozwalający na naprawę łąkotki od rogu przedniego i do środkowej strefy oraz tylnej i części łąkotki.</t>
  </si>
  <si>
    <r>
      <rPr>
        <sz val="10"/>
        <rFont val="Garamond"/>
        <family val="1"/>
        <charset val="238"/>
      </rPr>
      <t>Igła jednorazowego użytku do szycia ścięgien stożka rotatorów, kompatybilna z urządzeniem „Scorpion”. Igła pakowana sterylnie z nicią i
plastikową rurka do przesuwania szwów.</t>
    </r>
  </si>
  <si>
    <t>Implant bezwęzłowy do rekonstrukcji więzozrostu piszczelowo-strzałkowego, dwie płytki (strona boczna 3,5mm x 13mm, strona przyśrodkowa 6,5mm) połączone samozaciskową pętlą polietylenową w rozmiarze #5, implant w wersji tytanowej umieszczony na podajniku umożliwiającym wprowadzenie, zestaw zawiera celownik, drut prowadzący, wiertło kaniulowane 3,7mm, wiertło niekaniulowane 3,7mm</t>
  </si>
  <si>
    <r>
      <rPr>
        <sz val="10"/>
        <rFont val="Garamond"/>
        <family val="1"/>
        <charset val="238"/>
      </rPr>
      <t>Implant bezwęzłowy do rekonstrukcji więzozrostu piszczelowo-strzałkowego, dwie płytki (strona boczna 3,5mm x 13mm, strona przyśrodkowa 6,5mm) połączone samozaciskową pętlą polietylenową w rozmiarze #5, implant w wersji tytanowej, zestaw zawiera celownik, drut prowadzący,
wiertło kaniulowane 3,7mm, wiertło niekaniulowane 3,7mm</t>
    </r>
  </si>
  <si>
    <r>
      <rPr>
        <sz val="10"/>
        <rFont val="Garamond"/>
        <family val="1"/>
        <charset val="238"/>
      </rPr>
      <t>Implant do otwierającej osteotomii kości udowej LDFO w postaci płyty. Niewchłanialna płytka wykonana z CF- PEEK (PEEK wzmocniony
włóknem węglowym i tantalowym), dostępna w jednym uniwersalnym rozmiarze z podziałem na lewą i prawą. Płytka przezierna dla promieni RTG. Zawartość wplecionych włókien powoduje zacienienie na obrazie RTG na zdjęciu widzimy delikatny obrys płyty. Implant z 8 otworami na śruby, cztery otwory w części bliższej osteotomii i cztery otwory w części dystalnej. Płyta daje możliwości blokady śruby w otworze +/-12 stopni – blokowanie wieloosiowe. Płytka stabilna kątowo - śruby mocowane w implancie poprzez wkręcenie głowy śruby w płytę. Możliwość użycia śruby dociągającej korowej.</t>
    </r>
  </si>
  <si>
    <r>
      <rPr>
        <sz val="10"/>
        <rFont val="Garamond"/>
        <family val="1"/>
        <charset val="238"/>
      </rPr>
      <t>Śruby do osteotomii piszczelowej/udowej (HTO/LDFO) wykonane z tytanu, samogwintujące. Głowa śruby stożkowa, gwintowana w celu
kątowej stabilizacji w płycie poprzez wkręcenie się i zakotwiczenie śruby w płycie . Gniazdo śruby sześciokątne typu „HEX” Implant dostępne w średnicy 5,0 mm w długości od 16 mm do 90 mm ze skokiem co 2 mm o w przedziale długości od 16 mm do 50 mm powyżej ze skokiem
długości co 5 mm. Śruby niesterylne lub sterylne</t>
    </r>
  </si>
  <si>
    <t>Śruby kompresyjne, korowe do osteotomii piszczelowej/udowej (HTO/LDFO) wykonane z tytanu, samogwintujące. Gniazdo śruby sześciokątne typu „HEX” Implant dostępne w średnicy 4,5 mm w długości od 24 mm do 52 mm ze skokiem co 4 mm. Śruby oznaczone kolorem złotym, niesterylne lub sterylne</t>
  </si>
  <si>
    <t>Jednorazowe, sterylne końcówki do shavera artroskopowego do małych stawów firmy Arthrex. Ostrza do tkanki miękkiej dostępne w średnicach 2mm, 3mm, 3,5mm oraz długości 7cm. Opakowanie zbiorcze zawiera 5 sztuk.</t>
  </si>
  <si>
    <t>Jednorazowe, sterylne końcówki do shavera artroskopowego do małych stawów firmy Arthrex. Ostrza do tkanki kostnej dostępne w średnicach 3mm, 3,5mm oraz długości 7cm. Opakowanie zbiorcze zawiera 5 sztuk.</t>
  </si>
  <si>
    <t>Śruba do tenodezy, materiał PEEK i BioComposite, średnica 2,5 mm, 3mm, 4mm, 4,75mm, 5,5mm, 6,25mm, 7mm, 8mm, 9 mm</t>
  </si>
  <si>
    <r>
      <rPr>
        <sz val="10"/>
        <rFont val="Garamond"/>
        <family val="1"/>
        <charset val="238"/>
      </rPr>
      <t>Guzik do mocowania piszczelowego wypukły w kształcie kapelusza tytanowy w czterech rozmiarach średnicy zewnętrznej 11mm, 14mm, 17mm  i 20mm oraz odpowiednio w średnicach wewnętrznych 4 mm, 7 mm, 9 mm i 9 mm. Guziki z dwoma otworami z nacięciem podłużnym
umożliwiającym założenie pętli oraz w średnicy zewnętrznej 11mm, 14mm, 17mm i 20 mm dodatkowo z jednym lub dwoma otworami na przeprowadzenie nici/taśmy. Implant w wersji sterylnej zapakowany pojedynczo.</t>
    </r>
  </si>
  <si>
    <t>Drut wiercący z miarką co 5 mm, o średnicy 2,4 mm, zakończony ostrym grotem wiercącym pod płytkę udową. Dostępny z otwartym końcem lub zamkniętym oczkiem do przeciągania nitek. Średnica kanału - 4 mm. Sterylny</t>
  </si>
  <si>
    <r>
      <rPr>
        <sz val="10"/>
        <rFont val="Garamond"/>
        <family val="1"/>
        <charset val="238"/>
      </rPr>
      <t>Kotwica tytanowa 3,5mm x 10mm, wzmocniony podwójny szew w rozmiarze #0 lub pojedynczy w rozmiarze #1 zakończony igłami, implanty na
jednorazowym podajniku</t>
    </r>
  </si>
  <si>
    <t>Implant bezwęzłowy w wersji biokompozytowej oraz PEEK do stabilizacji tkanki w kości, implant kaniulowany, wbijany dostępny w średnicy 4,5 mm x 24mm z PEEKowym początkiem do mocowania przeszczepu. Założony na jednorazowy prowadnik ze znacznikiem pozwalającymi na pełną kontrolę i ocenę prawidłowego założenia implantu. Implant umożliwia śródoperacyjną możliwość kontroli napięcia tkanki.</t>
  </si>
  <si>
    <r>
      <rPr>
        <sz val="10"/>
        <rFont val="Garamond"/>
        <family val="1"/>
        <charset val="238"/>
      </rPr>
      <t>Implant bezwęzłowy w wersji biokompozytowej oraz PEEK do stabilizacji tkanki w kości, implant kaniulowany, wbijany dostępny w średnicy 2,9 mm x 15,5mm z PEEKowym początkiem do mocowania przeszczepu. Założony na jednorazowy prowadnik ze znacznikiem pozwalającymi na
pełną kontrolę i ocenę prawidłowego założenia implantu. Implant umożliwia śródoperacyjną możliwość kontroli napięcia tkanki.</t>
    </r>
  </si>
  <si>
    <r>
      <rPr>
        <sz val="10"/>
        <rFont val="Garamond"/>
        <family val="1"/>
        <charset val="238"/>
      </rPr>
      <t>Implant bezwęzłowy w wersji biokompozytowej oraz PEEK do stabilizacji tkanki w kości, implant kaniulowany, wbijany dostępny w średnicy 3,5 mm x 19,5mm z PEEKowym początkiem do mocowania przeszczepu. Założony na jednorazowy prowadnik ze znacznikiem pozwalającymi na
pełną kontrolę i ocenę prawidłowego założenia implantu. Implant umożliwia śródoperacyjną możliwość kontroli napięcia tkanki.</t>
    </r>
  </si>
  <si>
    <t>Implant bezwęzłowy w wersji Biokompozytowej oraz PEEK do stabilizacji tkanki w kości, implant kaniulowany, wkręcany dostępny w średnicy 3,5mm x 15,8mm, 4,75mm x 19,1mm oraz 5,5 mm x 19,1mm z PEEKowym początkiem do mocowania przeszczepu. Założony na jednorazowy wkrętak ze znacznikiem pozwalającymi na pełną kontrolę i ocenę prawidłowego założenia implantu. Implant umożliwia śródoperacyjną kontrolę napięcia tkanki. Implant przeładowany jedną dodatkową przesuwną nicią pozwalającą na założenie dodatkowego szwu po pełnym zablokowaniu implantu w kości.</t>
  </si>
  <si>
    <r>
      <rPr>
        <sz val="10"/>
        <rFont val="Garamond"/>
        <family val="1"/>
        <charset val="238"/>
      </rPr>
      <t>Śruba interferencyjna do rekonstrukcji więzadła przedniego ACL i tylnego PCL. Implant zbudowany z niewchłanialnego materiału typu PEEK. Śruba o konikalnym kształcie ułatwiającym wprowadzenie z miękkim gwintem na całej długości. W celu łatwiejszego i precyzyjniejszego wprowadzania gniazdo śruby stożkowe sześcioramienne Implant w wersji sterylnej pakowany pojedynczo. Wymiary: Długość 20 mm o
średnicach 6-10 mm (skok co 1 mm), wyposażone w osłonkę ułatwiającą wprowadzenie w kanał. Długość 30 mm o średnicach 7-12 mm (skok co
1 mm).</t>
    </r>
  </si>
  <si>
    <r>
      <rPr>
        <sz val="10"/>
        <rFont val="Garamond"/>
        <family val="1"/>
        <charset val="238"/>
      </rPr>
      <t>Jednorazowe kaniulowane narzędzie typu lasso dedykowane do zabiegów w stawie kolanowym, w szczególności do szycia uszkodzeń typu
Ramp. Narzędzie zakrzywione 25 stopni w prawo lub lewo, wstępnie załadowane sztywną nicią 2-0. Do przepychania nitki przez narzędzie służą dwa koła wykonane z antypoślizgowego materiału. Dla łatwiejszej identyfikacji kolor narzędzia zakrzywionego w lewo jest inny od zakrzywionego w prawo. Pakowane pojedynczo, sterylne</t>
    </r>
  </si>
  <si>
    <r>
      <rPr>
        <sz val="10"/>
        <rFont val="Garamond"/>
        <family val="1"/>
        <charset val="238"/>
      </rPr>
      <t>Kaniula typu Twist-In przeznaczona w szczególności do zabiegów artroskopii stawu barkowego do rekonstrukcji stożka rotatorów lub szycia obrąbka panewki stawu barkowego. Dostępność w rozmiarach:
- o średnicy 8,25 mm i długości 70 mm
- o średnicy 8,25 mm i długości 90 mm
- o średnicy 6 mm i długości 70 mm
- o średnicy 6 mm i długości 90 mm
- o średnicy 7 mm i długości 70 mm</t>
    </r>
  </si>
  <si>
    <r>
      <rPr>
        <sz val="10"/>
        <rFont val="Garamond"/>
        <family val="1"/>
        <charset val="238"/>
      </rPr>
      <t>Kaniula artroskopowa miękka – elastyczna, z podwójnym kołnierzem uszczelniającym, łatwa do wprowadzenia, do operacji artroskopowych stawu ramiennego. Opakowanie 5 sztuk lub 1 sztuka. Dostępność w rozmiarach:
- o średnicy 6 mm i długości od 20 do 50mm
- o średnicy 8 mm i długości od 20-60 mm
- o średnicy 10 mm i długości od 20-50 mm</t>
    </r>
  </si>
  <si>
    <t>Specjalistyczna nić dedykowana do obszycia ścięgna w rekonstrukcji więzadła krzyżowego przedniego i tylnego. Oplatany szew polimerowy w rozmiarze #2 długość całkowita 101,6 cm o dwurodzajowej strukturze: polietylenowych włóknach wewnętrznych oraz plecionych poliestrowych włóknach zewnętrznych. Nić w kształcie pętli długość robocza 50,8 cm. Pętla z nici połączona z prostą igłą o długości 76 mm do obszycia graftu. Produkt dostępny w dwóch kolorach – niebieskim oraz biało-zielonym. Produkt sterylny</t>
  </si>
  <si>
    <r>
      <rPr>
        <sz val="10"/>
        <rFont val="Garamond"/>
        <family val="1"/>
        <charset val="238"/>
      </rPr>
      <t>Autologiczny system regeneracji chrząstki oparty na osoczu bogatopłytkowym i żywych chondrocytach wraz z dodatkami. Jednorazowy system sterylny składający się z:
Podwójnej strzykawki (3 szt.), systemu do przygotowania autologicznej trombiny (1 szt.), urządzenie do pobierania tkanki autologicznej (1 szt.), ostrze shavera 4 mm x 13 cm (1szt.), kaniula z końcówką luerlock wprowadzająca, zakrzywiona z obturatorem (1 szt.), zestaw jednorazowych dodatków do autologicznego systemu regeneracji chrząstki składający się ze strzykawek o różnej pojemności, łaczników oraz wacików do przygotowania i osuszenia stawu. Produkt sterylny, pakowany pojedynczo (1szt.)
Wymagane instrumentarium:
Wirówka z pojemnikami i tubami na strzykawki separujące krew, przeciwwaga, konsola do shavera</t>
    </r>
  </si>
  <si>
    <r>
      <rPr>
        <sz val="10"/>
        <rFont val="Garamond"/>
        <family val="1"/>
        <charset val="238"/>
      </rPr>
      <t>Drut nitynolowy do śruby interferencyjnej o średnicy 1,1mm. Wycechowane oznaczenia na drucie w długościach 25mm oraz 30mm. Pakowany
sterylnie</t>
    </r>
  </si>
  <si>
    <t>Drut wiercący piszczelowy o średnicy 2,4 mm i długości 311 mm. Pakowany pojedynczo, sterylny</t>
  </si>
  <si>
    <t>Drut wiercący z oczkiem do przeciągania nitek, o średnicy 2.4 mm i długości 435 mm. Pakowany pojedynczo, sterylny</t>
  </si>
  <si>
    <t>Drut wiercący łamany, wykorzystywany w zabiegach osteotomii. Drut o średnicy 2.4 mm i długości 216 mm. Pakowany pojedynczo, sterylny</t>
  </si>
  <si>
    <r>
      <rPr>
        <sz val="10"/>
        <rFont val="Garamond"/>
        <family val="1"/>
        <charset val="238"/>
      </rPr>
      <t>Implant do otwierającej osteotomii piszczelowej HTO w postaci płyty. Niewchłaniana płytka wykonana z CF- PEEK (PEEK wzmocniony włóknem węglowym i tantalowym) w kształcie litery T dostępna w jednym uniwersalnym rozmiarze. Płytka przezierna dla promieni RTG. Zawartość
wplecionych włókien powoduje zacienienie na obrazie RTG. Na zdjęciu widoczny delikatny obrys płyty. Implant z 7 otworami na śruby, cztery otwory w części bliższej osteotomii i trzy otwory w części dystalnej. Płyta daje możliwości blokady śruby w otworze +/-12 stopni – blokowanie wieloosiowe. Płytka stabilna kątowo - śruby mocowane w implancie poprzez wkręcenie głowy śruby w płytę. Możliwość użycia śruby
dociągającej korowej.</t>
    </r>
  </si>
  <si>
    <r>
      <rPr>
        <sz val="10"/>
        <rFont val="Garamond"/>
        <family val="1"/>
        <charset val="238"/>
      </rPr>
      <t>System do rekonstrukcji więzadła krzyżowego przedniego oparty na mocowaniu korówkowym. Implant do techniki z wykorzystaniem ścięgna z więzadła rzepki. Płytka z 3 otworami wykonana ze stopu tytanu o kształcie prostokąta z zaokrąglonymi bokami o długości 12mm szerokości 3,5mm na stałe połączona z pętlą. Pętla do samoddzielnego złożenia na bloczku kostnym wykonana z taśmy niewchłanianej o szerokości 1,85mm wykonanej z rdzenia z poliestru oplecionego UHMWPE - polietylenem o ultra wysokiej masie cząsteczkowej. Pętla z taśmy z jednej
strony zaopatrzona w prostą igłę długości 84mm w celu przełożenia przez bloczek kostny. Drugi koniec pętli złożony z pojedynczej taśmy i pętli nitinolowej z uchwytem przełożonej przez taśmę od strony płytki do przeciągnięcia przez płytkę tworząc samozaciskową konstrukcję. Po
złożeniu na bloczku kostnym pętla samozaciskowa z 5 mechanizmami blokującymi umożliwiająca zawieszenie przeszczepu w kanale udowym bądź piszczelowym. Pętlą do podciągnięcia przeszczepu z możliwością zmniejszania swojej długości do 13mm za pomocą wolnych końców nici wychodzących z górnej części implantu. Zmniejszenie długości pętli powoduje wciągnięcie przeszczepu do kanału kostnego. Dociąganie pętli od strony zewnętrznej stawu. Płytka implantu dodatkowo zaopatrzona w nici #5 w kolorze niebieskim do przeciągnięcia implantu na zewnętrzną korówkę oraz nić #2 w kolorze biało czarnym do obrócenia płytki poza kanałem. Implant w wersji sterylnej zapakowany pojedynczo, na
specjalnej podstawce wraz z instrukcją składania.</t>
    </r>
  </si>
  <si>
    <r>
      <rPr>
        <sz val="10"/>
        <rFont val="Garamond"/>
        <family val="1"/>
        <charset val="238"/>
      </rPr>
      <t>System do rekonstrukcji więzadła krzyżowego przedniego i tylnego oparty mocowaniu korówkowym. Płytka z 2 otworami wykonana ze stopu tytanu o kształcie prostokąta z zaokrąglonymi bokami o długości 12mm szerokości 3,5mm na stałe połączona z pętlą z nici plecionej
niewchłanianej #2 wykonanej z rdzenia z poliestru oplecionego UHMWPE - polietylenem o ultra wysokiej masie cząsteczkowej. Pętla samozaciskowa z 4 mechanizmami blokującymi o długości 60mm umożliwiająca zawieszenie przeszczepu w kanale udowym bądź
piszczelowym. Pętlą do podciągnięcia przeszczepu z możliwością zmniejszania swojej długości do 14mm za pomocą wolnych końców nici
wychodzących z górnej części implantu. Zmniejszenie długości pętli powoduje wciągnięcie przeszczepu do kanału kostnego. Dociąganie pętli od strony zewnętrznej stawu. Płytka implantu dodatkowo zaopatrzona w nici #5 w kolorze niebieskim do przeciągnięcia implantu na zewnętrzną korówkę. Implant w wersji sterylnej zapakowany pojedynczo.</t>
    </r>
  </si>
  <si>
    <r>
      <rPr>
        <sz val="10"/>
        <rFont val="Garamond"/>
        <family val="1"/>
        <charset val="238"/>
      </rPr>
      <t>System do rekonstrukcji więzadła krzyżowego przedniego i tylnego oparty na mocowaniu korówkowym. Płytka z 3 otworami wykonana ze stopu tytanu o kształcie prostokąta z zaokrąglonymi bokami o długości 12mm szerokości 3,5mm na stałe połączona z pętlą z taśmy
niewchłanianej o szerokości 1,85mm wykonanej z rdzenia z poliestru oplecionego UHMWPE - polietylenem o ultra wysokiej masie
cząsteczkowej. Pętla samozaciskowa z 5 mechanizmami blokującymi o długości 60 mm umożliwiająca zawieszenie przeszczepu w kanale udowym bądź piszczelowym. Pętlą do podciągnięcia przeszczepu z możliwością zmniejszania swojej długości do 13 mm za pomocą wolnych końców taśm wychodzących z górnej części implantu. Zmniejszenie długości pętli powoduje wciągnięcie przeszczepu do kanału kostnego.
Dociąganie pętli od strony zewnętrznej stawu. Płytka implantu dodatkowo zaopatrzona w nici #5 w kolorze niebieskim do przeciągnięcia implantu na zewnętrzną korówkę oraz nić #2 w kolorze biało czarnym do obrócenia płytki poza kanałem. Implant w wersji sterylnej zapakowany
pojedynczo.</t>
    </r>
  </si>
  <si>
    <r>
      <rPr>
        <sz val="10"/>
        <rFont val="Garamond"/>
        <family val="1"/>
        <charset val="238"/>
      </rPr>
      <t>System do rekonstrukcji więzadła krzyżowego przedniego i tylnego oparty na mocowaniu korówkowym. Implant do techniki z użyciem ścięgna czworogłowego uda. Płytka z 3 otworami wykonana ze stopu tytanu o kształcie prostokąta z zaokrąglonymi bokami o długości 12mm szerokości 3,5mm na stałe połączona z pętlą z taśmy plecionej niewchłanianej wykonanej z poliestru oplecionego UHMWPE - polietylenem o ultra
wysokiej masie cząsteczkowej. Pętla samozaciskowa z 4 mechanizmami blokującymi o długości 60mm umożliwiająca zawieszenie przeszczepu w kanale udowym bądź piszczelowym. Pętlą do podciągnięcia przeszczepu z możliwością zmniejszania swojej długości do 14mm za pomocą
wolnych końców nici wychodzących z górnej części implantu. Zmniejszenie długości pętli powoduje wciągnięcie przeszczepu do kanału
kostnego. Dociąganie pętli od strony zewnętrznej stawu. Pętla dociągająca powiązana na stałe z 20mm taśmą o szerokości 2mm zakończona nicią #2 w kształcie pętli wraz z igła prostą o długości 65mm do obszycia graftu i powiazania go na stałe z pętlą dociąganą. Płytka implantu dodatkowo zaopatrzona w nici #5 w kolorze niebieskim do przeciągnięcia implantu na zewnętrzną korówkę. Implant w wersji sterylnej zapakowany pojedynczo, na specjalnej podstawce ułatwiającej obszycie graftu.</t>
    </r>
  </si>
  <si>
    <r>
      <rPr>
        <sz val="10"/>
        <rFont val="Garamond"/>
        <family val="1"/>
        <charset val="238"/>
      </rPr>
      <t>System do rekonstrukcji więzadła krzyżowego przedniego i tylnego oparty mocowaniu korówkowym. Pętla do podciągania przeszczepu (bez guzika) wykonana z taśmy niewchłanianej o szerokości 1,85 mm wykonanej z rdzenia z poliestru oplecionego UHMWPE - polietylenem o ultra wysokiej masie cząsteczkowej. Pętla samozaciskowa z 5 mechanizmami blokującymi o długości 60mm umożliwiająca zawieszenie przeszczepu w kanale udowym bądź piszczelowym. Pętlą do podciągnięcia przeszczepu z możliwością zmniejszania swojej długości do 13 mm za pomocą wolnych końców taśm wychodzących z implantu. Zmniejszenie długości pętli powoduje wciągnięcie przeszczepu do kanału kostnego.
Dociąganie pętli od strony zewnętrznej stawu. Implant dodatkowo wyposażony w niebieska nić zabezpieczająca przed przypadkowym
ściągnięciem pętli.</t>
    </r>
  </si>
  <si>
    <r>
      <rPr>
        <sz val="10"/>
        <rFont val="Garamond"/>
        <family val="1"/>
        <charset val="238"/>
      </rPr>
      <t>System do rekonstrukcji więzadła krzyżowego przedniego i tylnego oparty mocowaniu korówkowym. Implant do techniki z użyciem ścięgna czworogłowego uda. Pętla do podciągnięcia przeszczepu wykonania z taśmy plecionej niewchłanianej wykonanej z poliestru oplecionego UHMWPE - polietylenem o ultra wysokiej masie cząsteczkowej. Pętla samozaciskowa z 4 mechanizmami blokującymi o długości 180mm umożliwiająca zawieszenie przeszczepu w kanale piszczelowym. Pętlą do podciągnięcia przeszczepu z możliwością zmniejszania swojej długości do 14mm za pomocą wolnych końców nici wychodzących z górnej części implantu. Zmniejszenie długości pętli powoduje wciągnięcie
przeszczepu do kanału kostnego. Dociąganie pętli od strony zewnętrznej stawu. Pętla dociągająca powiązana na stałe z 20mm taśmą o szerokości 2mm zakończona nicią #2 w kształcie pętli wraz z igła prostą o długości 65mm do obszycia graftu i powiazania go na stałe z pętlą dociąganą. Implant w wersji sterylnej zapakowany pojedynczo, na specjalnej podstawce ułatwiającej obszycie graftu.</t>
    </r>
  </si>
  <si>
    <r>
      <rPr>
        <sz val="10"/>
        <rFont val="Garamond"/>
        <family val="1"/>
        <charset val="238"/>
      </rPr>
      <t>Jednorazowy zestaw do sterylnego transferu autologicznego przeszczepu chrzestno-kostnego, dostępny w 3 średnicach 6mm, 8mm oraz 10mm. Zestaw składa się z:
- Podbieraka z wycechowaną głębokością pobranego przeszczepu od 0 do 20mm ze skokiem co 1mm, podłużne nacięcie pozwala na sprawdzenie jakości i kontrole pobranego kołka
- Narzędzia do wykonania otworu w miejscu uszkodzenia z wycechowaną długością 10mm, 15mm, 20mm
- Przezroczystej osłonki do wtłaczania przeszczepu oraz kontrolowania go w czasie implantacji
- Metalowej miarki spełanijącej także funkcje rozbijaka kanału
- Plastikowego wygładzacza powierzchni po implantacji</t>
    </r>
  </si>
  <si>
    <t>Sterylny zestaw do naprawy mięśnia piersiowego złożony z czterech guzików przeładowanych nicią zakończoną igłami, wprowadzaczem do guzików oraz wiertła 3,2mm do wykonania otworów pod guziki.</t>
  </si>
  <si>
    <t>Drut wiercący 3.7mm ze znacznikami laserowymi, sterylny</t>
  </si>
  <si>
    <t>Implant do rekonstrukcji stawu AC złożony z dwóch guzików połączonych samozaciskową pętlą polietylenową. Pętla złożona z szwów chirurgicznych w rozmiarze #6. Implant na jednorazowym podajniku.</t>
  </si>
  <si>
    <r>
      <rPr>
        <sz val="10"/>
        <rFont val="Garamond"/>
        <family val="1"/>
        <charset val="238"/>
      </rPr>
      <t>Zestaw do trochleoplastyki jednorazowy sterylny. W skład zestawu wchodzi frez kostny o średnicy roboczej 2,9mm oraz niebieska tuleja
osłonowa frez.</t>
    </r>
  </si>
  <si>
    <t>Elastyczne wiertło do miękkiej kotwicy o średnicy 1,8mm. Wiertło z rdzeniem centarlizującym.</t>
  </si>
  <si>
    <r>
      <rPr>
        <sz val="10"/>
        <rFont val="Garamond"/>
        <family val="1"/>
        <charset val="238"/>
      </rPr>
      <t>Sterylny system do naprawy bicepsa. Kotwica wykonana z Kotwica wykonana z poliestru oplecionego UHMWPE - polietylenem o ultra wysokiej masie cząsteczkowej przeładowana dwiema przesuwnymi taśmami 1,3mm zakończonymi czterema stożkowymi igłami. Kotwica pozwala na minimalne usunięcie kości. Wielkość otworu pod kotwice 1,9mm przy głębokości 18mm. W komplecie sterylny prowadnik i wiertło z
ogranicznikiem do kotwicy.</t>
    </r>
  </si>
  <si>
    <t>Miękka kotwica do naprawy bicepsa o średnicy 2,6 mm, przeładowana dwiema supermocnymi nićmi ortopedycznymi w rozmiarze #2. Każda z nici zakończona pętlą do blokowania tkanki po jej przeszyciu. Zestaw pakowany wraz z prowadnikiem do wiercenia, drutem wiercącym z podziałką. Do obszycia przeszczepu pętlą z nici zakończoną przesuwną prostą igłą oraz jedną oddzielną bosą igłą.</t>
  </si>
  <si>
    <r>
      <rPr>
        <sz val="10"/>
        <rFont val="Garamond"/>
        <family val="1"/>
        <charset val="238"/>
      </rPr>
      <t>Strzałki do fiksacji odprysków chrzęstno-kostnych, wchłanialne, wykonane z PLLA, o długości 18mm i średnicy 1,3mm. Strzałka załadowana do
jednorazowego podajnika. Implant posiada podwójnie odwrócone zęby w celu lepszego docisku chrząstki.</t>
    </r>
  </si>
  <si>
    <t>Jednorazowy zestaw do implantacji strzałek wchłanialnych z PLLA do fiksacji odprysków chrzęstno-kostnych w technice artroskopowej. Zestaw złożony z prowadnika, wiertła i dobijaka. Zestaw pakowany pojedynczo, sterylny</t>
  </si>
  <si>
    <r>
      <rPr>
        <sz val="10"/>
        <rFont val="Garamond"/>
        <family val="1"/>
        <charset val="238"/>
      </rPr>
      <t>System szycia łąkotek metodą inside – outside. System zaopatrzony w giętką prowadnice umożliwiającą dogięcie śródoperacyjne oraz igłę
nitynolową z oczkiem – jednorazowy sterylny zestaw umożliwia założenie kilku szwów łąkotki u jednego pacjenta. W zestawie dokręcany zacisk ułatwiający wprowadzenie igły w tkanki. Pakowane pojedynczo, sterylne</t>
    </r>
  </si>
  <si>
    <t>Jednorazowy popychacz i obcinak do nici #2-0. Narzędzie pakowane wraz z nitynylowym oczkiem do przeładowywania nici.</t>
  </si>
  <si>
    <r>
      <rPr>
        <sz val="10"/>
        <rFont val="Garamond"/>
        <family val="1"/>
        <charset val="238"/>
      </rPr>
      <t>Jednorazowy sterylny system umożliwiający precyzyjne umieszczanie i przepuszczanie poziomych i pionowych konstrukcji szwów w celu naprawy uszkodzonej łąkotki. Rękojeść umożliwia zakładanie szwów i przesuwanie igły w krokach co 1 cm za pomocą ergonomicznie
zaprojektowanego uchwytu. Narzędzie umożliwia pracę jedną ręką. Przesuwanie igły do przodu i do tyłu za pomocą ergonomicznego spustu.</t>
    </r>
  </si>
  <si>
    <t>Implant do mocowania korówkowego w postaci płytki o szerokości 3,5 mm, z dwoma otworami na brzegach płytki. Otwory o kształcie ” łezkowatym” umożliwiające zawiązanie nici lub taśmy na implancie. Płytka wykonana ze stopu tytanu, pakowana pojedynczo sterylna.</t>
  </si>
  <si>
    <r>
      <rPr>
        <sz val="10"/>
        <rFont val="Garamond"/>
        <family val="1"/>
        <charset val="238"/>
      </rPr>
      <t>Guzik do mocowania piszczelowego okrągły, tytanowy o średnicy 12 mm Guzik z czteroma otworami. Implant w wersji sterylnej zapakowany
pojedynczo.</t>
    </r>
  </si>
  <si>
    <r>
      <rPr>
        <sz val="10"/>
        <rFont val="Garamond"/>
        <family val="1"/>
        <charset val="238"/>
      </rPr>
      <t>Wiertło proste. Parametry techniczne:
- Wiertło dedykowane do implantacji kotwic miękkich o średnicy 1,8 mm używanych przy stabilizacji obrąbka.</t>
    </r>
  </si>
  <si>
    <t>Drut prowadzący 1,6mm.</t>
  </si>
  <si>
    <t>Wiertło 2,7 mm do kotwicy 3,5 mm, wielorazowe</t>
  </si>
  <si>
    <r>
      <rPr>
        <sz val="10"/>
        <rFont val="Garamond"/>
        <family val="1"/>
        <charset val="238"/>
      </rPr>
      <t>Implant węzłowy dedykowany do użycia w obrębie stawu kolanowego wykonany z nici w kształcie rurki o średnicy 2,6mm. Implant założony na jednorazowy podajnik skonstruowany w systemie self-punch umożliwiający implantację kotwicy bez wcześniejszego nawiercania. Kotwica w
wersji przeładowanej dwoma taśmami przesuwnymi zaciskanymi w sposób bezwęzłowych pętli mechanizmem chińskiej pułapki. Kotwica wykonana z poliestru oplecionego UHMWPE - polietylenem o ultra wysokiej masie cząsteczkowej.</t>
    </r>
  </si>
  <si>
    <t>Wiertło kaniulowane 2,4mm ze znacznikiem głębokości oraz nitynolowym trokatem z możliwością blokady go w wiertle za pomocą gwintu. Trokar zapobiega zatykaniu wiertła podczas wiercenia.</t>
  </si>
  <si>
    <r>
      <rPr>
        <sz val="10"/>
        <rFont val="Garamond"/>
        <family val="1"/>
        <charset val="238"/>
      </rPr>
      <t>Wiertło kaniulowane 3,0mm ze znacznikiem głębokości oraz nitynolowym trokatem z możliwością blokady go w wiertle za pomocą gwintu.
Trokar zapobiega zatykaniu wiertła podczas wiercenia.</t>
    </r>
  </si>
  <si>
    <r>
      <rPr>
        <sz val="10"/>
        <rFont val="Garamond"/>
        <family val="1"/>
        <charset val="238"/>
      </rPr>
      <t>Płytka tytanowa, sterylna, dedykowana do rekonstrukcji stawu AC, w kształcie prostokąta z zaokrąglonymi rogami. Po dwóch stronach wcięcia z otworem umożliwiającym załadowanie taśm specjalistycznych niewchłanialnych o szerokości 2 mm. Implant wygięty anatomicznie do
powierzchni obojczyka i wyrostka kruczego z laserową linią oznaczającą osiowe ustawienie implantu względem kości.</t>
    </r>
  </si>
  <si>
    <r>
      <rPr>
        <sz val="10"/>
        <rFont val="Garamond"/>
        <family val="1"/>
        <charset val="238"/>
      </rPr>
      <t>Bezwęzłowa technika rekonstrukcji stawu barkowo obojczykowego złożona z guzika z przełożoną regulowaną pętlą. Konstrukcja złożona z 2 niezależnych samozaciskających się szwów. System zaopatrzony w tytanowy guzik o kołnierzu 10mm i podstawie 5mm. Podstawa 5mm
zagłębiająca się w tunel obojczyka co zapobiega ścieraniu szwów i poszerzaniu tunelu obojczykowego. System zaopatrzony w prowadnik
wykonany z nici do przeciągnięcia przez tunele kostne.</t>
    </r>
  </si>
  <si>
    <r>
      <rPr>
        <sz val="10"/>
        <rFont val="Garamond"/>
        <family val="1"/>
        <charset val="238"/>
      </rPr>
      <t>Bezwęzłowa technika rekonstrukcji stawu barkowo obojczykowego złożona z guzika z przełożoną regulowaną pętlą. Konstrukcja złożona z 2 niezależnych samozaciskających się szwów. System zaopatrzony w dwa tytanowe guziki. Pierwszy dopasowany do kształtu obajczyka oraz
guzika prostokątnego. System zaopatrzony w dodatkową nić do napiniania prostokątnego guzika.</t>
    </r>
  </si>
  <si>
    <t>Jednorazowy bezwęzłowy set do naprawy Ac Joint. System złożony z kaniulowanego wiertła do wywiercenia otworów w kości o szerokości 3mm. Kaniulowanego wiertła 5,1mm z ograniczeniem głębokości wiercenia pod guzik w obojczyku. Nitynolowego podajnika, guzika w kształcie prostokąta z zaokrąglonymi rogami, po dwóch stronach wcięcia z otworem umożliwiającym załadowanie taśm. Implant wygięty anatomicznie do powierzchni wyrostka kruczego oraz bezwęzłowego systemu do blokowania uszkodzenia .</t>
  </si>
  <si>
    <r>
      <rPr>
        <sz val="10"/>
        <rFont val="Garamond"/>
        <family val="1"/>
        <charset val="238"/>
      </rPr>
      <t>Jednorazowy bezwęzłowy set do naprawy AC Joint. System złożony z kaniulowanego wiertła do wywiercenia otworów w kości o szerokości 3mm. Nitynolowego podajnika, guzika w kształcie prostokąta z zaokrąglonymi rogami, po dwóch stronach wcięcia z otworem umożliwiającym załadowanie taśm. Implant przeładowany systemem bezwęzłowym, wygięty anatomicznie do powierzchni wyrostka kruczego oraz
bezwęzłowego systemu z przełożonym okrągłym guzikiem do blokady po stronie obojczyka.</t>
    </r>
  </si>
  <si>
    <r>
      <rPr>
        <sz val="10"/>
        <rFont val="Garamond"/>
        <family val="1"/>
        <charset val="238"/>
      </rPr>
      <t>Wiertło kaniulowane o średnicy 5,1mm ze stopniem ograniczającym głębokość wiercenia.
Wiertło używanie do wykonania otworu pod guzik przy procedurze naprawy stawu barkowo obojczykowego.</t>
    </r>
  </si>
  <si>
    <t>Pętla nitinolowa służąca do przeciągania szwów w środowisku wodnym bez utraty swojej funkcji. Jednorazowa o wymiarach 1,5 na 300 mm.</t>
  </si>
  <si>
    <t>Taśma chirurgiczna wykonana z ultra mocnego materiału szewnego w kolorze biało-czarnym, grubości min #2, niewchłanialna o min. szerokości 2 mm. Przeznaczona do augmentacji i szycia stożka rotatorów, niestabilności stawów barkowo-obojczykowych i stawów skokowych. Taśma zakończona typową nicą chirurgiczną umożliwiającą wykorzystanie jej wraz z kotwicami bezwęzłowymi. Długość robocza taśmy 18 cm.</t>
  </si>
  <si>
    <t>Anatomiczna płyta do złamań kości rzepki, materiał tytan, płyta typu Arrow lub STaR, otwory dostosowane do śrub blokowanych 3,0mm, sterylna lub niesterylna, dostępna w rozmiarach S, M, L</t>
  </si>
  <si>
    <t>Anatomiczna płyta hakowa do złamań kości rzepki, materiał tytan, płyta typu STaR Pole, otwory dostosowane do śrub blokowanych 3,0mm, sterylna lub niesterylna dostępna w rozmiarach S, M, L.</t>
  </si>
  <si>
    <r>
      <rPr>
        <sz val="10"/>
        <rFont val="Garamond"/>
        <family val="1"/>
        <charset val="238"/>
      </rPr>
      <t>Śruba tytanowa, blokowana, średnica 2,4mm (długość 8-40mm), średnica 3,0mm (długość 10-40mm), średnica 3,5mm (długość 10-60mm),
implant sterylny</t>
    </r>
  </si>
  <si>
    <r>
      <rPr>
        <sz val="10"/>
        <rFont val="Garamond"/>
        <family val="1"/>
        <charset val="238"/>
      </rPr>
      <t>Tytanowe śruby kompresyjne, kaniulowane, sterylne
- średnica 3,0mm (długość 10-50mm),
- średnica 4,0mm (długość 14-60mm)</t>
    </r>
  </si>
  <si>
    <r>
      <rPr>
        <sz val="10"/>
        <rFont val="Garamond"/>
        <family val="1"/>
        <charset val="238"/>
      </rPr>
      <t>Tytanowe śruby kompresyjne, kaniulowane,
- średnica 3,0mm (długość 10-50mm),
- średnica 4,0mm (długość 14-60mm)</t>
    </r>
  </si>
  <si>
    <t>Element mocujący typu BB-Tak, gwintowany</t>
  </si>
  <si>
    <t>Drut prowadzący, średnica 1,1mm, 1,35mm</t>
  </si>
  <si>
    <t>Drut prowadzący z końcówką trokara, średnica 1,35mm, gwintowany.</t>
  </si>
  <si>
    <t>Drut prowadzący 1,35mm x 203mm.</t>
  </si>
  <si>
    <t>Drut prowadzący 1,6mm x 200mm, 2mm x 200mm.</t>
  </si>
  <si>
    <t>Śruba tytanowa, blokowana, średnica 2,4mm (długość 8-40mm), średnica 3,0mm (długość 10-40mm), średnica 3,5mm (długość 10-60mm)</t>
  </si>
  <si>
    <r>
      <rPr>
        <sz val="10"/>
        <rFont val="Garamond"/>
        <family val="1"/>
        <charset val="238"/>
      </rPr>
      <t>System do mocowania ścięgna piętowego zawierający:
- kotwica biokompozytowa 4,75mm x 19,1mm – 2 szt.
- instrument typu SutureLasso z pętlą,
- celownik , wiertło 3,5 mm, gwintowniki do kotwic 4,75mm</t>
    </r>
  </si>
  <si>
    <r>
      <rPr>
        <sz val="10"/>
        <rFont val="Garamond"/>
        <family val="1"/>
        <charset val="238"/>
      </rPr>
      <t>System do małoinwazyjnego szycia ścięgna piętowego, zestaw sterylny zawierający:
- wzmocniony szew chirurgiczny, taśma 1,3mm , długość 97cm - 6 szt.
- wzmocniony szew chirurgiczny, rozmiar #2 z pętlą, długość 102cm - 2 szt.
- igła z pętlą, średnica 1,6 mm - 2 szt.</t>
    </r>
  </si>
  <si>
    <r>
      <rPr>
        <sz val="10"/>
        <rFont val="Garamond"/>
        <family val="1"/>
        <charset val="238"/>
      </rPr>
      <t>Zestaw implantów do reinsercji ścięgna piętowego, zawierający:
kotwica 4,75mm z taśmą 2mm zakończoną igłami - 2 szt., kotwica 4,75mm - 2 szt. , wiertło 3.5mm, gwintownik do kotwicy 4,75mm, zestaw dostępny z kotwicami PEEK i Biocomposite</t>
    </r>
  </si>
  <si>
    <r>
      <rPr>
        <sz val="10"/>
        <rFont val="Garamond"/>
        <family val="1"/>
        <charset val="238"/>
      </rPr>
      <t>Implant bezwęzłowy do rekonstrukcji więzozrostu piszczelowo-strzałkowego, dwie płytki (strona boczna 3,5mm x 13mm, strona przyśrodkowa 6,5mm) połączone samozaciskową pętlą polietylenową w rozmiarze #5, implant w wersji tytanowej umieszczony na podajniku umożliwiającym
wprowadzenie</t>
    </r>
  </si>
  <si>
    <r>
      <rPr>
        <sz val="10"/>
        <rFont val="Garamond"/>
        <family val="1"/>
        <charset val="238"/>
      </rPr>
      <t>Zestaw implantów do augmentacji taśmy zabezpieczającej przy rekonstrukcji więzadeł zawierający:
- kotwica 3,5mm x 13,5mm,
- kotwica 4,75mm x 16,1mm z taśmą w rozmiarze #2 (szerokość taśmy 2mm, kolor niebieski),
- prowadnica do wiertła do kości skokowej (celownik),
- prowadnica do wiertła (celownik),
- wiertło 2,7mm,
- wiertło kaniulowane 2,7mm,
- wiertło 3.4mm,
- wiertło kaniulowane 3.4mm,
- gwintownik kaniulowany do kotwicy 3,5mm,
- gwintownik kaniulowany do kotwicy 4,75mm,
- drut prowadzący,
- igła,
- pętla nitinolowa długość 200mm.</t>
    </r>
  </si>
  <si>
    <r>
      <rPr>
        <sz val="10"/>
        <rFont val="Garamond"/>
        <family val="1"/>
        <charset val="238"/>
      </rPr>
      <t>Zestaw implantów do augmentacji taśmy zabezpieczającej przy rekonstrukcji więzadeł zawierający:
- kotwica 3,5mm x 15,8mm
- kotwica 4,75mm x 19,1mm, z taśmą w rozmiarze #2 (szerokość taśmy 2mm, kolor niebieski),
- prowadnica do wiertła (celownik),
- wiertło 2,7mm,
- wiertło kaniulowane 2,7mm,
- wiertło 3.4mm,
- gwintownik do kotwicy 3,5mm,
- gwintownik do kotwicy 4,75mm,
- drut Kirschnera 1,35mm,
- igła – 2 szt.
- pętla nitinolowa długość 200mm.</t>
    </r>
  </si>
  <si>
    <r>
      <rPr>
        <sz val="10"/>
        <rFont val="Garamond"/>
        <family val="1"/>
        <charset val="238"/>
      </rPr>
      <t>Jednorazowe narzędzie artroskopowe ułatwiające wprowadzanie implantów lub narzędzi dostawowo przez portal artroskopowy. Wygięte na
całej długości, w kształcie rynny. Produkt jednorazowy, sterylny. Pakowany pojedynczo</t>
    </r>
  </si>
  <si>
    <r>
      <rPr>
        <sz val="10"/>
        <rFont val="Garamond"/>
        <family val="1"/>
        <charset val="238"/>
      </rPr>
      <t>Drut wiercący. Na drucie znajduje się 30 laserowych oznaczeń co 5 mm umożliwiających precyzyjne zmierzenie długości wierconego kanału.
Pakowany pojedynczo, sterylny. Wymiary: średnica 3.5 mm, długość 311 mm.</t>
    </r>
  </si>
  <si>
    <t>Jednorazowy sterylny zestaw do reimplantacji ubytku chrzęstno kostnego. Zestaw zawiera prowadnice oraz wiertła do techniki wielostrzałowej oraz zestaw do pojedyńczej implantacji strzałek chondralnych</t>
  </si>
  <si>
    <r>
      <rPr>
        <sz val="10"/>
        <rFont val="Garamond"/>
        <family val="1"/>
        <charset val="238"/>
      </rPr>
      <t>Guzik do mocowania piszczelowego w kształcie koła o średnicy 14mm, tytanowy. . Guzik z dwoma otworami z nacięciem podłużnym
umożliwiającym założenie pętli, przeprowadzenie nici/taśmy. Implant w wersji sterylnej zapakowany pojedynczo.</t>
    </r>
  </si>
  <si>
    <r>
      <rPr>
        <sz val="10"/>
        <rFont val="Garamond"/>
        <family val="1"/>
        <charset val="238"/>
      </rPr>
      <t>Set implantowy do naprawy korzenia tylnego łąkotki. Set implantowy złożony z:
- Drut wiercący o średnicy 3,5mm z łamanym końcem, pozwalającym na wiercenie kanałów w systemie wstecznego wiercenia. Wiertło z wycechowaną podziałką oraz gumową nakładką do precyzyjnego zmierzenia długości kałanu. Łatwe odblokowanie i zablokowanie wiertła poprzez przycisk w jego dystalnej części. Wiertło sterylne w średnicy 6 mm
- Jednorazowa igła do wielorazowego narzędzia szyjącego typu scorpion kolanowy. Igła służy do podawania nici do górnej szczęki narzędzia. Igła
pakowana pojedynczo, sterylna
- Kaniula artroskopowa miękka – kaniula elastyczna, z podwójnym kołnierzem uszczelniającym, łatwa do wprowadzenia, do operacji artroskopowych w średnicy 8mm i długości 30 mm
- Szew woskowany #2-0, długość 127 cm
- Nić nitynolowa z oczkiem wraz z podajnikiem
- Implant do mocowania korówkowego w postaci płytki o szerokości 3,5 mm, z dwoma otworami na brzegach płytki. Otwory o kształcie ” łezkowatym” umożliwiające zawiązanie nici lub taśmy na implancie. Płytka wykonana ze stopu tytanu.
- Nić zakończona pętlą o grubości #0</t>
    </r>
  </si>
  <si>
    <r>
      <rPr>
        <sz val="10"/>
        <rFont val="Garamond"/>
        <family val="1"/>
        <charset val="238"/>
      </rPr>
      <t>Zestaw do naprawy korzenia łąkotki składający się z implantu, igły do przeszywania tkankowego, wiertła kaniulowanego 2.4mm, pętli z drutu nitinologowego oraz silikonowej kaniuli. Implant miękki w formie dwóch połączonych pętli dedykowany do naprawy korzenia łąkotki metodą bezwęzłową. Kotwica zbudowana z plecionki UHMWPE oraz dwóch kolorowych szwów naprawczych umożliwiających osadzenie systemu w kanale kostnym o średnicy 2.4mm. Po zaciągnięciu nici pętla rozciąga się do 11 mm dając pelną kontrolę nad stabilnością implantu.
Niskoprofilowa konstrukcja pozwala zmieścić całość implantu wewnątrz tunelu kostnego- widoczne są jedynie szwy naprawcze.
Produkt sterylny, pakowany pojedynczo.</t>
    </r>
  </si>
  <si>
    <r>
      <rPr>
        <sz val="10"/>
        <rFont val="Garamond"/>
        <family val="1"/>
        <charset val="238"/>
      </rPr>
      <t>Implant miękki w formie dwóch połączonych pętli dedykowany do naprawy korzenia łąkotki metodą bezwęzłową. Kotwica zbudowana z
plecionki UHMWPE oraz dwóch kolorowych szwów naprawczych umożliwiających osadzenie systemu w kanale kostnym o średnicy 2.4mm. Po zaciągnięciu nici pętla rozciąga się do 11 mm dając pelną kontrolę nad stabilnością implantu. Niskoprofilowa konstrukcja pozwala zmieścić
całość implantu wewnątrz tunelu kostnego- widoczne są jedynie szwy naprawcze.
Produkt sterylny, pakowany pojedynczo.</t>
    </r>
  </si>
  <si>
    <r>
      <rPr>
        <sz val="10"/>
        <rFont val="Garamond"/>
        <family val="1"/>
        <charset val="238"/>
      </rPr>
      <t>Śruba kompresyjna, biowchłanialna, wykonana z materiału PLLA, służąca do zespoleń odłamów złamań chrzęstno-kostnych oraz osteotomii. Śruba bez łba, kompresja powodowana stopniowym skokiem gwintu i stożkowym profilem (typ śruba Herberta).
Średnica śruby: 2,7mm do 3,7mm, 3mm do 3,7mm, długość w zakresie 16mm do 26mm</t>
    </r>
  </si>
  <si>
    <r>
      <rPr>
        <sz val="10"/>
        <rFont val="Garamond"/>
        <family val="1"/>
        <charset val="238"/>
      </rPr>
      <t>Tytanowa płytka klinowa służąca do rekonstrukcji dolnej części kompleksu torebkowo więzadłowego stawu ramienno-łopatkowego w technice
Latarjet.</t>
    </r>
  </si>
  <si>
    <t>Śruba kaniulowana, częściowo gwintowana służąca do rekonstrukcji dolnej części kompleksu torebkowo-więzadłowego w niestabilnościach stawu ramienno-łopatkowego techniką Latarjet. Śruba w rozmiarze 3.75mm w długościach od 30 mm do 42mm</t>
  </si>
  <si>
    <t>Ostrze do piły oscylacyjnej, długość 19 mm, szerokość 10 mm, grubość 0.55 mm, zakrzywione</t>
  </si>
  <si>
    <t>Miękka kotwica do stabilizacji obrąbka o średnicy 1,6 mm i długości 19 mm, przeładowana pojedynczą supermocną nicią ortopedyczną w postaci taśmy o szerokości 1,3 mm.Kotwica sterylna załadowana na jednorazowy podajnik.</t>
  </si>
  <si>
    <r>
      <rPr>
        <sz val="10"/>
        <rFont val="Garamond"/>
        <family val="1"/>
        <charset val="238"/>
      </rPr>
      <t>Miękka kotwica do rekonstrukcji stożka rotatorów o średnicy 2,6 mm i długości 19 mm. Kotwica podwójnie bezwęzłowa, działająca w systemie chińskiej pułapki. Kotwica założona na jednorazowy podajnik. Implant przeładowany dwoma nićmi #2. Technika nie wymagająca nawiercenia
ani nabijania otworu pod kotwicę - samonabijająca</t>
    </r>
  </si>
  <si>
    <t>Implant bezwęzłowy w wersji biokompozytowej lub PEEK do stabilizacji tkanki w kości, implant kaniulowany, wbijany dostępny w średnicy 2,9 mm x 12,5mm z PEEKowym początkiem do mocowania przeszczepu. Założony na jednorazowy prowadnik ze znacznikiem pozwalającymi na pełną kontrolę i ocenę prawidłowego założenia implantu. Implant umożliwia śródoperacyjną możliwość kontroli napięcia tkanki.</t>
  </si>
  <si>
    <t>Mocna nić w rozmiarze #0. Nić zakończona pętlą 38. Nić dostępna w kolorze biało/niebieskim i biało/czarnym</t>
  </si>
  <si>
    <r>
      <rPr>
        <sz val="10"/>
        <rFont val="Garamond"/>
        <family val="1"/>
        <charset val="238"/>
      </rPr>
      <t>Mocna taśma niewchłanialna w kolorze białym o szerokości 1,5mm i długości 91,4cm. Taśma wykonana z plecionki, nici o dwurdzeniowej
strukturze, polietylenowych włóknach wewnętrznych i plecionych poliestrowych włóknach zewnętrznych.</t>
    </r>
  </si>
  <si>
    <r>
      <rPr>
        <sz val="10"/>
        <rFont val="Garamond"/>
        <family val="1"/>
        <charset val="238"/>
      </rPr>
      <t>Bezwęzłowy implant do tenodezy nadpiersiowej mięśnia dwugłowego. Implant zapewnia bezwęzłowe rozwiązanie kotwiczące na wszystkich
szwach. Implant składa się z nici i pętli założony na prostą prowadnicę z gumką zabezpieczającą.</t>
    </r>
  </si>
  <si>
    <r>
      <rPr>
        <sz val="10"/>
        <rFont val="Garamond"/>
        <family val="1"/>
        <charset val="238"/>
      </rPr>
      <t>Zestaw implantów do nadpiersiowej tenodezy mięśnia dwugłowego ramienia. Zestaw zawiera implant zbudowany z nici i pętli założony na podajnik, implant zapewniający bezwęzłowe rozwiązanie kotwiczące na wszystkich szwach, wiertło o średnicy 3mm, prowadnik oraz
przeciągacz do szwów. Zestaw pakowany sterylnie.</t>
    </r>
  </si>
  <si>
    <t>Drut prowadzący, średnica 1,1mm, sterylny</t>
  </si>
  <si>
    <t>Drut prowadzący, średnica 1,1mm</t>
  </si>
  <si>
    <t xml:space="preserve">Implant niewchłaniany do mocowania zewnątrzkorowego, składający się z guzika tytanowego zintegrowanego z potrójną pętlą  zaciskową z materiału niewchłanianego. Pętle zmniejszają swoją wielkość poprzez naprzemienne dociąganie lejcy zaciskowych.  Guzik tytanowy o rozm dł 12mm, wys 2mm i grubość 4mm  z czterema otworami do mocowania nici ciągnącej, nici do obrócenia guzika oraz dwóch otworów na pętlę zaciskową. Implant dostosowany do przejścia przez kanał kostny o śr 4,5mm, sterylny. </t>
  </si>
  <si>
    <t xml:space="preserve">Implant rewizyjny niewchłaniany do mocowania zewnątrzkorowego, składający się z guzika tytanowego zintegrowanego z potrójną pętlą zaciskową z materiału niewchłanianego. Koniec pętli pokryty specjalnym przesuwnym poszyciem dającym dodatkowe zabezpieczenie i stabilność przeszczepu na pętli. Pętla zmniejszającą swoją wielkość poprzez naprzemienne dociąganie nici zaciskowych. Guzik tytanowy o rozm dł 20mm, z czterema otworami do mocowania nici ciągnącej , nici do obrócenia guzika oraz dwóch otworów na pętlę zaciskową, Implant dostosowany do przejścia przez kanał kostny o śr 5mm. Stabilne mocowanie implantu na kanale o średnicy od 5 do 10mm. Sterylny. </t>
  </si>
  <si>
    <t xml:space="preserve">Implant rewizyjny niewchłaniany do mocowania zewnątrzkorowego, składający się z guzika tytanowego zintegrowanego z podwójną pętlą zaciskową z materiału niewchłanianego, z możliwością wykorzystania implantu do techniki BTB. Pętla zmniejszającą swoją wielkość poprzez naprzemienne dociąganie nici zaciskowych. Guzik tytanowy o rozm dł. 12mm, z czterema otworami do mocowania nici ciągnącej , nici do obrócenia guzika oraz dwóch otworów na pętlę zaciskową, Implant dostosowany do przejścia przez kanał kostny o śr 4,5mm. Sterylny </t>
  </si>
  <si>
    <t xml:space="preserve">Implant niewchłaniany do mocowania zewnątrzkorowego, składający się z guzika tytanowego zintegrowanego z potrójną pętlą zaciskową z materiału niewchłanianego. System oferuje dodatkowe zabezpieczenie przed poluzowaniem pętli w postaci dwóch niezależnych węzłów na nitkach ściągających i na pętli. Pętla zmniejszającą swoją wielkość poprzez naprzemienne dociąganie nici zaciskowych. Guzik tytanowy o rozm dł. 8mm, 14 mm oraz 20 mm z czterema otworami do mocowania nici ciągnącej , nici do obrócenia guzika oraz dwóch otworów na pętlę zaciskową, długość pętli 90-100mm.  Implant dostosowany do przejścia przez kanał kostny o śr. 4,5mm. Sterylny. </t>
  </si>
  <si>
    <t>Implant niewchłaniany do mocowania zewnątrzkorowego, składający się z cylindrycznego guzika w pełni zamkniętego, wykonanego w całości z materiału PEEK,  zintegrowanego z pętlą zaciskową z materiału niewchłanianego o długości 90mm. System oferuje dodatkowe zabezpieczenie przed poluzowaniem pętli w postaci dwóch niezależnych węzłów na nitkach ściągających i na pętli. Pętla zmniejszającą swoją wielkość poprzez naprzemienne dociąganie nici zaciskowych. Guzik o rozmiarach: zewnętrzny talerz średnica 16 mm, gr. 1,5 mm, wewnętrzna część dł. 6 mm i średnica  7,5-0,3 mm. Implant zapewnia siłę 1300N, co jest wartością wyższą niż w przypadku normalnego regulowanego implantu. Implant poprzez swój kształt gwarantuje bezpieczne i stabilne mocowanie implantu w kanale. Sterylny</t>
  </si>
  <si>
    <t>Implant niewchłaniany do mocowania zewnątrzkorowego, składający się z cylindrycznego guzika otwartego, wykonanego w całości z materiału PEEK,  implant kompatybilny z dedykowaną pętlą zaciskową z materiału niewchłanianego o długości 90mm. System oferuje dodatkowe zabezpieczenie przed poluzowaniem pętli w postaci dwóch niezależnych węzłów na nitkach ściągających i na pętli. Pętla zmniejszającą swoją wielkość poprzez naprzemienne dociąganie nici zaciskowych. Guzik o rozmiarach: zewnętrzny talerz średnica 16 mm, gr. 1,5 mm, wewnętrzna część dł. 6 mm i średnica  7,5-0,3 mm. Implant zapewnia siłę 1300N, co jest wartością wyższą niż w przypadku normalnego regulowanego implantu.</t>
  </si>
  <si>
    <t>System z możliwością wykorzystania do naprawy korzenia łąkotki, składający się z implantu niewchłanianego do mocowania zewnątrzkorowego, składający się z cylindrycznego guzika zamkniętego czterootworowego, wykonanego w całości z materiału PEEK, sprzężonego z małą pętlą z materiału niewchłanianego UHMWPE w rozm. USP 2. Sterylny</t>
  </si>
  <si>
    <t>Implant do szycia łąkotki w systemie all-inside z prowadnicą zagiętą z implantami z PEEK połączonymi nicią 2/0 niewchłanialną za pomocą węzła zaciskowego, implanty mocowane poprzez ręczne wypychanie ich z prowadnicy za pomocą półautomatycznego spustu. sterylny. Sztywna igła o grubości 17 do łatwego przekłuwania.
• Wbudowana osłonka z regulacją głębokości zapobiega nadmiernemu
wkłuciu.
• Pokrętło bezpieczeństwa zapobiega błędom i ześlizgnięciu się implantu - mechaniczne zwalnianie blokady przed zrzuceniem każdego implantu poprzez dodatkowy przycisk na urządzeniu - numeryczny wizualny wskaźnik potwierdzający odbezpieczenie każdego z implantów: 0, 1, 2.
• Dźwiękowe charakterystyczne „kliknięcie” oraz wizualny wskaźnik gwarantują pewny sekwencyjny wybór implantu.
• Ergonomiczna konstrukcja umożliwia obsługę jedną ręką.
• Dostępne są końcówki igieł o różnych kątach
(prawo/lewo/góra/dół).</t>
  </si>
  <si>
    <t>Implant do szycia łąkotki w systemie all-inside z plastyczną prowadnicą zagiętą umożliwiającą dostosowanie swojego kształtu pod potrzebnym kątem,  z implantami z PEEK połączonymi nicią 2/0 niewchłanialną za pomocą węzła zaciskowego, implanty mocowane poprzez ręczne wypychanie ich z prowadnicy za pomocą półautomatycznego spustu. sterylny. Sztywna igła o grubości 17 do łatwego przekłuwania.
• Wbudowana osłonka z regulacją głębokości zapobiega nadmiernemu
wkłuciu.
• Pokrętło bezpieczeństwa zapobiega błędom i ześlizgnięciu się implantu - mechaniczne zwalnianie blokady przed zrzuceniem każdego implantu poprzez dodatkowy przycisk na urządzeniu - numeryczny wizualny wskaźnik potwierdzający odbezpieczenie każdego z implantów: 0, 1, 2.
• Dźwiękowe charakterystyczne „kliknięcie” oraz wizualny wskaźnik gwarantują pewny sekwencyjny wybór implantu.
• Ergonomiczna konstrukcja umożliwia obsługę jedną ręką.
• Dostępne są końcówki igieł o różnych kątach
(prawo/lewo/góra/dół).</t>
  </si>
  <si>
    <t>Wbijana lub wkręcana kotwica bezwęzłowa z niewchłanialnego polimeru PEEK z czubkiem penetrującym z PEEK lub stopu tytanu. Implant dostępny w rozm. 2,4mm, 2,8mm, 4,8mm, 5,5mm. System posiada dodatkowe zabezpieczenie w postaci specjalnej zawleczki, która utrzymuje podczas procedury zabiegowej jedną odległość implantu w stosunku do prowadnicy i wspomaga napięcie nitek z obszycia tkanki. Możliwość wykorzystania implantu do leczenia niestabilności i naprawy stożka rotatorów. Sterylny</t>
  </si>
  <si>
    <t>System szycia łąkotek all – inside. Implant o wysokiej wytrzymałości na wyrwanie min 70 N. System zbudowany z dwóch miękkich implantów wykonanych z nici połączonych ze sobą nierozpuszczalną nicią # 2-0 wykonanej z rdzenia z poliestru oplecionego UHMWPE - polietylenem o ultra wysokiej masie cząsteczkowej. Implanty załadowane do igły o szerokości 1,5mm. Zastosowanie implantów miękkich pozwala na idealne dopasowanie się do warunków powierzchni tkanki przez co uzyskujemy solidne i pewne mocowanie. Wstępnie zawiązany przesuwny węzeł w osłonie szwu implantu eliminuje konieczność artroskopowego wiązania węzła. Konstrukcja implantu umożliwia kolejne dociągnięcie 2
pojedynczych szwów materacowych. Igły z implantami znajdują się w jednym ergonomicznym narzędziu umożliwiającym wprowadzanie implantu jedną ręką, przy każdej rotacji. Umieszczone w rękojeści pokrętło do implantacji umożliwia jednoręczne i powtarzalne dostarczanie implantów w różnych orientacjach narzędzia. Zrzucenie implantu i przeładowanie potwierdzone sygnałem dźwiękowym. Implant wyposażony jest w zintegrowany ogranicznik głębokości 10–18 mm (zwiększane co 2 mm), dostępny jest w czterech różnych opcjach: wygięcie w górę 12 i 24 stopnie, w dół 12 stopni i w wersji prostej. System umożliwia założenie implantów bez wyciągania rękojeści z kolana.</t>
  </si>
  <si>
    <t>Mocna niewchłanialna nić o grubości #2 i długości 96,5 cm. Nić w kolorze niebieskim oraz biało-czarnym. Nić wykonana z plecionki o dwurdzeniowej strukturze, polietylenowych włóknach wewnętrznych UHMWPE i plecionych poliestrowych włóknach zewnętrznych przeplatanych UHMWPE nadających wytrzymałość, miękkość i odporność na przetarcia.</t>
  </si>
  <si>
    <t>Mocna nić niewchłanialna o grubości #2, długości 26", w kolorze niebieskim. Nić wykonana z plecionki o dwurdzeniowej strukturze,
polietylenowych włóknach wewnętrznych UHMWPE i plecionych poliestrowych włóknach zewnętrznych przeplatanych UHMWPE nadających wytrzymałość, miękkość i odporność na przetarcia, zakończona pętlą 1,5".</t>
  </si>
  <si>
    <t>Zestaw do rekonstrukcji chrząstki trójkątnej zawierający: drut prowadzący 1.6 mm x 200 mm, drut prowadzący 1.6 mm x 150 mm, igła 17G x 178 mm, igła17G x 152 mm, szew woskowany #2-0 FiberStick™, pętla SutureLasso™ lub równoważne</t>
  </si>
  <si>
    <t>Mocna niewchłanialna nić o grubości #2 i długości 96,5 cm. Nić w kolorze niebieskim. Nić wykonana z plecionki o dwurdzeniowej strukturze,
polietylenowych włóknach wewnętrznych UHMWPE i plecionych poliestrowych włóknach zewnętrznych przeplatanych UHMWPE nadających znakomitą wytrzymałość, miękkość i odporność na przetarcia.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</si>
</sst>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sz val="8"/>
      <name val="Calibri"/>
      <family val="2"/>
      <scheme val="minor"/>
    </font>
    <font>
      <sz val="10"/>
      <name val="Times New Roman"/>
      <family val="1"/>
      <charset val="238"/>
    </font>
    <font>
      <sz val="10"/>
      <name val="Garamond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0"/>
      <color rgb="FFFF0000"/>
      <name val="Garamond"/>
      <family val="1"/>
      <charset val="238"/>
    </font>
    <font>
      <sz val="10"/>
      <color indexed="8"/>
      <name val="Garamond"/>
      <family val="1"/>
      <charset val="238"/>
    </font>
    <font>
      <sz val="10"/>
      <color rgb="FF000000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1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4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4" fontId="8" fillId="0" borderId="1" xfId="0" applyNumberFormat="1" applyFont="1" applyBorder="1" applyAlignment="1"/>
    <xf numFmtId="0" fontId="8" fillId="0" borderId="17" xfId="0" applyFont="1" applyBorder="1" applyAlignment="1">
      <alignment horizontal="justify" wrapText="1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4" fillId="0" borderId="0" xfId="0" applyFont="1" applyAlignment="1">
      <alignment vertical="top" wrapText="1"/>
    </xf>
    <xf numFmtId="4" fontId="5" fillId="0" borderId="0" xfId="0" applyNumberFormat="1" applyFo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wrapText="1"/>
    </xf>
    <xf numFmtId="4" fontId="8" fillId="0" borderId="1" xfId="0" applyNumberFormat="1" applyFont="1" applyBorder="1"/>
    <xf numFmtId="0" fontId="8" fillId="0" borderId="1" xfId="0" applyFont="1" applyBorder="1" applyAlignment="1">
      <alignment horizontal="justify" vertical="top" wrapText="1"/>
    </xf>
    <xf numFmtId="0" fontId="5" fillId="0" borderId="0" xfId="0" applyFont="1" applyAlignment="1">
      <alignment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4" fontId="8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8" fillId="0" borderId="3" xfId="0" applyFont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0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right" vertical="center"/>
    </xf>
    <xf numFmtId="4" fontId="11" fillId="0" borderId="1" xfId="0" applyNumberFormat="1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3" xfId="0" applyFont="1" applyFill="1" applyBorder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top" wrapText="1"/>
    </xf>
    <xf numFmtId="2" fontId="8" fillId="0" borderId="6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4" fillId="0" borderId="0" xfId="0" applyNumberFormat="1" applyFont="1"/>
    <xf numFmtId="0" fontId="7" fillId="0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49" fontId="12" fillId="4" borderId="14" xfId="0" applyNumberFormat="1" applyFont="1" applyFill="1" applyBorder="1" applyAlignment="1">
      <alignment horizontal="left" wrapText="1"/>
    </xf>
    <xf numFmtId="49" fontId="12" fillId="4" borderId="14" xfId="0" applyNumberFormat="1" applyFont="1" applyFill="1" applyBorder="1" applyAlignment="1">
      <alignment horizontal="center" vertical="center" wrapText="1"/>
    </xf>
    <xf numFmtId="1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right" vertical="center" wrapText="1"/>
    </xf>
    <xf numFmtId="49" fontId="12" fillId="4" borderId="14" xfId="0" applyNumberFormat="1" applyFont="1" applyFill="1" applyBorder="1" applyAlignment="1">
      <alignment horizontal="left"/>
    </xf>
    <xf numFmtId="1" fontId="12" fillId="4" borderId="14" xfId="0" applyNumberFormat="1" applyFont="1" applyFill="1" applyBorder="1" applyAlignment="1">
      <alignment horizontal="center"/>
    </xf>
    <xf numFmtId="2" fontId="12" fillId="4" borderId="14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9" fillId="6" borderId="18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7"/>
  <sheetViews>
    <sheetView tabSelected="1" workbookViewId="0">
      <selection activeCell="B9" sqref="B9"/>
    </sheetView>
  </sheetViews>
  <sheetFormatPr defaultRowHeight="11.25" x14ac:dyDescent="0.2"/>
  <cols>
    <col min="1" max="1" width="5.5703125" style="1" customWidth="1"/>
    <col min="2" max="2" width="93.5703125" style="1" bestFit="1" customWidth="1"/>
    <col min="3" max="3" width="10" style="1" customWidth="1"/>
    <col min="4" max="4" width="8" style="4" customWidth="1"/>
    <col min="5" max="5" width="9.28515625" style="1" customWidth="1"/>
    <col min="6" max="6" width="17.5703125" style="1" customWidth="1"/>
    <col min="7" max="8" width="14.140625" style="1" customWidth="1"/>
    <col min="9" max="9" width="13.42578125" style="1" customWidth="1"/>
    <col min="10" max="257" width="9.140625" style="1"/>
    <col min="258" max="258" width="5.5703125" style="1" customWidth="1"/>
    <col min="259" max="259" width="42.85546875" style="1" customWidth="1"/>
    <col min="260" max="260" width="7" style="1" customWidth="1"/>
    <col min="261" max="261" width="8" style="1" customWidth="1"/>
    <col min="262" max="262" width="9.28515625" style="1" customWidth="1"/>
    <col min="263" max="263" width="13.42578125" style="1" customWidth="1"/>
    <col min="264" max="264" width="14.140625" style="1" customWidth="1"/>
    <col min="265" max="265" width="13.42578125" style="1" customWidth="1"/>
    <col min="266" max="513" width="9.140625" style="1"/>
    <col min="514" max="514" width="5.5703125" style="1" customWidth="1"/>
    <col min="515" max="515" width="42.85546875" style="1" customWidth="1"/>
    <col min="516" max="516" width="7" style="1" customWidth="1"/>
    <col min="517" max="517" width="8" style="1" customWidth="1"/>
    <col min="518" max="518" width="9.28515625" style="1" customWidth="1"/>
    <col min="519" max="519" width="13.42578125" style="1" customWidth="1"/>
    <col min="520" max="520" width="14.140625" style="1" customWidth="1"/>
    <col min="521" max="521" width="13.42578125" style="1" customWidth="1"/>
    <col min="522" max="769" width="9.140625" style="1"/>
    <col min="770" max="770" width="5.5703125" style="1" customWidth="1"/>
    <col min="771" max="771" width="42.85546875" style="1" customWidth="1"/>
    <col min="772" max="772" width="7" style="1" customWidth="1"/>
    <col min="773" max="773" width="8" style="1" customWidth="1"/>
    <col min="774" max="774" width="9.28515625" style="1" customWidth="1"/>
    <col min="775" max="775" width="13.42578125" style="1" customWidth="1"/>
    <col min="776" max="776" width="14.140625" style="1" customWidth="1"/>
    <col min="777" max="777" width="13.42578125" style="1" customWidth="1"/>
    <col min="778" max="1025" width="9.140625" style="1"/>
    <col min="1026" max="1026" width="5.5703125" style="1" customWidth="1"/>
    <col min="1027" max="1027" width="42.85546875" style="1" customWidth="1"/>
    <col min="1028" max="1028" width="7" style="1" customWidth="1"/>
    <col min="1029" max="1029" width="8" style="1" customWidth="1"/>
    <col min="1030" max="1030" width="9.28515625" style="1" customWidth="1"/>
    <col min="1031" max="1031" width="13.42578125" style="1" customWidth="1"/>
    <col min="1032" max="1032" width="14.140625" style="1" customWidth="1"/>
    <col min="1033" max="1033" width="13.42578125" style="1" customWidth="1"/>
    <col min="1034" max="1281" width="9.140625" style="1"/>
    <col min="1282" max="1282" width="5.5703125" style="1" customWidth="1"/>
    <col min="1283" max="1283" width="42.85546875" style="1" customWidth="1"/>
    <col min="1284" max="1284" width="7" style="1" customWidth="1"/>
    <col min="1285" max="1285" width="8" style="1" customWidth="1"/>
    <col min="1286" max="1286" width="9.28515625" style="1" customWidth="1"/>
    <col min="1287" max="1287" width="13.42578125" style="1" customWidth="1"/>
    <col min="1288" max="1288" width="14.140625" style="1" customWidth="1"/>
    <col min="1289" max="1289" width="13.42578125" style="1" customWidth="1"/>
    <col min="1290" max="1537" width="9.140625" style="1"/>
    <col min="1538" max="1538" width="5.5703125" style="1" customWidth="1"/>
    <col min="1539" max="1539" width="42.85546875" style="1" customWidth="1"/>
    <col min="1540" max="1540" width="7" style="1" customWidth="1"/>
    <col min="1541" max="1541" width="8" style="1" customWidth="1"/>
    <col min="1542" max="1542" width="9.28515625" style="1" customWidth="1"/>
    <col min="1543" max="1543" width="13.42578125" style="1" customWidth="1"/>
    <col min="1544" max="1544" width="14.140625" style="1" customWidth="1"/>
    <col min="1545" max="1545" width="13.42578125" style="1" customWidth="1"/>
    <col min="1546" max="1793" width="9.140625" style="1"/>
    <col min="1794" max="1794" width="5.5703125" style="1" customWidth="1"/>
    <col min="1795" max="1795" width="42.85546875" style="1" customWidth="1"/>
    <col min="1796" max="1796" width="7" style="1" customWidth="1"/>
    <col min="1797" max="1797" width="8" style="1" customWidth="1"/>
    <col min="1798" max="1798" width="9.28515625" style="1" customWidth="1"/>
    <col min="1799" max="1799" width="13.42578125" style="1" customWidth="1"/>
    <col min="1800" max="1800" width="14.140625" style="1" customWidth="1"/>
    <col min="1801" max="1801" width="13.42578125" style="1" customWidth="1"/>
    <col min="1802" max="2049" width="9.140625" style="1"/>
    <col min="2050" max="2050" width="5.5703125" style="1" customWidth="1"/>
    <col min="2051" max="2051" width="42.85546875" style="1" customWidth="1"/>
    <col min="2052" max="2052" width="7" style="1" customWidth="1"/>
    <col min="2053" max="2053" width="8" style="1" customWidth="1"/>
    <col min="2054" max="2054" width="9.28515625" style="1" customWidth="1"/>
    <col min="2055" max="2055" width="13.42578125" style="1" customWidth="1"/>
    <col min="2056" max="2056" width="14.140625" style="1" customWidth="1"/>
    <col min="2057" max="2057" width="13.42578125" style="1" customWidth="1"/>
    <col min="2058" max="2305" width="9.140625" style="1"/>
    <col min="2306" max="2306" width="5.5703125" style="1" customWidth="1"/>
    <col min="2307" max="2307" width="42.85546875" style="1" customWidth="1"/>
    <col min="2308" max="2308" width="7" style="1" customWidth="1"/>
    <col min="2309" max="2309" width="8" style="1" customWidth="1"/>
    <col min="2310" max="2310" width="9.28515625" style="1" customWidth="1"/>
    <col min="2311" max="2311" width="13.42578125" style="1" customWidth="1"/>
    <col min="2312" max="2312" width="14.140625" style="1" customWidth="1"/>
    <col min="2313" max="2313" width="13.42578125" style="1" customWidth="1"/>
    <col min="2314" max="2561" width="9.140625" style="1"/>
    <col min="2562" max="2562" width="5.5703125" style="1" customWidth="1"/>
    <col min="2563" max="2563" width="42.85546875" style="1" customWidth="1"/>
    <col min="2564" max="2564" width="7" style="1" customWidth="1"/>
    <col min="2565" max="2565" width="8" style="1" customWidth="1"/>
    <col min="2566" max="2566" width="9.28515625" style="1" customWidth="1"/>
    <col min="2567" max="2567" width="13.42578125" style="1" customWidth="1"/>
    <col min="2568" max="2568" width="14.140625" style="1" customWidth="1"/>
    <col min="2569" max="2569" width="13.42578125" style="1" customWidth="1"/>
    <col min="2570" max="2817" width="9.140625" style="1"/>
    <col min="2818" max="2818" width="5.5703125" style="1" customWidth="1"/>
    <col min="2819" max="2819" width="42.85546875" style="1" customWidth="1"/>
    <col min="2820" max="2820" width="7" style="1" customWidth="1"/>
    <col min="2821" max="2821" width="8" style="1" customWidth="1"/>
    <col min="2822" max="2822" width="9.28515625" style="1" customWidth="1"/>
    <col min="2823" max="2823" width="13.42578125" style="1" customWidth="1"/>
    <col min="2824" max="2824" width="14.140625" style="1" customWidth="1"/>
    <col min="2825" max="2825" width="13.42578125" style="1" customWidth="1"/>
    <col min="2826" max="3073" width="9.140625" style="1"/>
    <col min="3074" max="3074" width="5.5703125" style="1" customWidth="1"/>
    <col min="3075" max="3075" width="42.85546875" style="1" customWidth="1"/>
    <col min="3076" max="3076" width="7" style="1" customWidth="1"/>
    <col min="3077" max="3077" width="8" style="1" customWidth="1"/>
    <col min="3078" max="3078" width="9.28515625" style="1" customWidth="1"/>
    <col min="3079" max="3079" width="13.42578125" style="1" customWidth="1"/>
    <col min="3080" max="3080" width="14.140625" style="1" customWidth="1"/>
    <col min="3081" max="3081" width="13.42578125" style="1" customWidth="1"/>
    <col min="3082" max="3329" width="9.140625" style="1"/>
    <col min="3330" max="3330" width="5.5703125" style="1" customWidth="1"/>
    <col min="3331" max="3331" width="42.85546875" style="1" customWidth="1"/>
    <col min="3332" max="3332" width="7" style="1" customWidth="1"/>
    <col min="3333" max="3333" width="8" style="1" customWidth="1"/>
    <col min="3334" max="3334" width="9.28515625" style="1" customWidth="1"/>
    <col min="3335" max="3335" width="13.42578125" style="1" customWidth="1"/>
    <col min="3336" max="3336" width="14.140625" style="1" customWidth="1"/>
    <col min="3337" max="3337" width="13.42578125" style="1" customWidth="1"/>
    <col min="3338" max="3585" width="9.140625" style="1"/>
    <col min="3586" max="3586" width="5.5703125" style="1" customWidth="1"/>
    <col min="3587" max="3587" width="42.85546875" style="1" customWidth="1"/>
    <col min="3588" max="3588" width="7" style="1" customWidth="1"/>
    <col min="3589" max="3589" width="8" style="1" customWidth="1"/>
    <col min="3590" max="3590" width="9.28515625" style="1" customWidth="1"/>
    <col min="3591" max="3591" width="13.42578125" style="1" customWidth="1"/>
    <col min="3592" max="3592" width="14.140625" style="1" customWidth="1"/>
    <col min="3593" max="3593" width="13.42578125" style="1" customWidth="1"/>
    <col min="3594" max="3841" width="9.140625" style="1"/>
    <col min="3842" max="3842" width="5.5703125" style="1" customWidth="1"/>
    <col min="3843" max="3843" width="42.85546875" style="1" customWidth="1"/>
    <col min="3844" max="3844" width="7" style="1" customWidth="1"/>
    <col min="3845" max="3845" width="8" style="1" customWidth="1"/>
    <col min="3846" max="3846" width="9.28515625" style="1" customWidth="1"/>
    <col min="3847" max="3847" width="13.42578125" style="1" customWidth="1"/>
    <col min="3848" max="3848" width="14.140625" style="1" customWidth="1"/>
    <col min="3849" max="3849" width="13.42578125" style="1" customWidth="1"/>
    <col min="3850" max="4097" width="9.140625" style="1"/>
    <col min="4098" max="4098" width="5.5703125" style="1" customWidth="1"/>
    <col min="4099" max="4099" width="42.85546875" style="1" customWidth="1"/>
    <col min="4100" max="4100" width="7" style="1" customWidth="1"/>
    <col min="4101" max="4101" width="8" style="1" customWidth="1"/>
    <col min="4102" max="4102" width="9.28515625" style="1" customWidth="1"/>
    <col min="4103" max="4103" width="13.42578125" style="1" customWidth="1"/>
    <col min="4104" max="4104" width="14.140625" style="1" customWidth="1"/>
    <col min="4105" max="4105" width="13.42578125" style="1" customWidth="1"/>
    <col min="4106" max="4353" width="9.140625" style="1"/>
    <col min="4354" max="4354" width="5.5703125" style="1" customWidth="1"/>
    <col min="4355" max="4355" width="42.85546875" style="1" customWidth="1"/>
    <col min="4356" max="4356" width="7" style="1" customWidth="1"/>
    <col min="4357" max="4357" width="8" style="1" customWidth="1"/>
    <col min="4358" max="4358" width="9.28515625" style="1" customWidth="1"/>
    <col min="4359" max="4359" width="13.42578125" style="1" customWidth="1"/>
    <col min="4360" max="4360" width="14.140625" style="1" customWidth="1"/>
    <col min="4361" max="4361" width="13.42578125" style="1" customWidth="1"/>
    <col min="4362" max="4609" width="9.140625" style="1"/>
    <col min="4610" max="4610" width="5.5703125" style="1" customWidth="1"/>
    <col min="4611" max="4611" width="42.85546875" style="1" customWidth="1"/>
    <col min="4612" max="4612" width="7" style="1" customWidth="1"/>
    <col min="4613" max="4613" width="8" style="1" customWidth="1"/>
    <col min="4614" max="4614" width="9.28515625" style="1" customWidth="1"/>
    <col min="4615" max="4615" width="13.42578125" style="1" customWidth="1"/>
    <col min="4616" max="4616" width="14.140625" style="1" customWidth="1"/>
    <col min="4617" max="4617" width="13.42578125" style="1" customWidth="1"/>
    <col min="4618" max="4865" width="9.140625" style="1"/>
    <col min="4866" max="4866" width="5.5703125" style="1" customWidth="1"/>
    <col min="4867" max="4867" width="42.85546875" style="1" customWidth="1"/>
    <col min="4868" max="4868" width="7" style="1" customWidth="1"/>
    <col min="4869" max="4869" width="8" style="1" customWidth="1"/>
    <col min="4870" max="4870" width="9.28515625" style="1" customWidth="1"/>
    <col min="4871" max="4871" width="13.42578125" style="1" customWidth="1"/>
    <col min="4872" max="4872" width="14.140625" style="1" customWidth="1"/>
    <col min="4873" max="4873" width="13.42578125" style="1" customWidth="1"/>
    <col min="4874" max="5121" width="9.140625" style="1"/>
    <col min="5122" max="5122" width="5.5703125" style="1" customWidth="1"/>
    <col min="5123" max="5123" width="42.85546875" style="1" customWidth="1"/>
    <col min="5124" max="5124" width="7" style="1" customWidth="1"/>
    <col min="5125" max="5125" width="8" style="1" customWidth="1"/>
    <col min="5126" max="5126" width="9.28515625" style="1" customWidth="1"/>
    <col min="5127" max="5127" width="13.42578125" style="1" customWidth="1"/>
    <col min="5128" max="5128" width="14.140625" style="1" customWidth="1"/>
    <col min="5129" max="5129" width="13.42578125" style="1" customWidth="1"/>
    <col min="5130" max="5377" width="9.140625" style="1"/>
    <col min="5378" max="5378" width="5.5703125" style="1" customWidth="1"/>
    <col min="5379" max="5379" width="42.85546875" style="1" customWidth="1"/>
    <col min="5380" max="5380" width="7" style="1" customWidth="1"/>
    <col min="5381" max="5381" width="8" style="1" customWidth="1"/>
    <col min="5382" max="5382" width="9.28515625" style="1" customWidth="1"/>
    <col min="5383" max="5383" width="13.42578125" style="1" customWidth="1"/>
    <col min="5384" max="5384" width="14.140625" style="1" customWidth="1"/>
    <col min="5385" max="5385" width="13.42578125" style="1" customWidth="1"/>
    <col min="5386" max="5633" width="9.140625" style="1"/>
    <col min="5634" max="5634" width="5.5703125" style="1" customWidth="1"/>
    <col min="5635" max="5635" width="42.85546875" style="1" customWidth="1"/>
    <col min="5636" max="5636" width="7" style="1" customWidth="1"/>
    <col min="5637" max="5637" width="8" style="1" customWidth="1"/>
    <col min="5638" max="5638" width="9.28515625" style="1" customWidth="1"/>
    <col min="5639" max="5639" width="13.42578125" style="1" customWidth="1"/>
    <col min="5640" max="5640" width="14.140625" style="1" customWidth="1"/>
    <col min="5641" max="5641" width="13.42578125" style="1" customWidth="1"/>
    <col min="5642" max="5889" width="9.140625" style="1"/>
    <col min="5890" max="5890" width="5.5703125" style="1" customWidth="1"/>
    <col min="5891" max="5891" width="42.85546875" style="1" customWidth="1"/>
    <col min="5892" max="5892" width="7" style="1" customWidth="1"/>
    <col min="5893" max="5893" width="8" style="1" customWidth="1"/>
    <col min="5894" max="5894" width="9.28515625" style="1" customWidth="1"/>
    <col min="5895" max="5895" width="13.42578125" style="1" customWidth="1"/>
    <col min="5896" max="5896" width="14.140625" style="1" customWidth="1"/>
    <col min="5897" max="5897" width="13.42578125" style="1" customWidth="1"/>
    <col min="5898" max="6145" width="9.140625" style="1"/>
    <col min="6146" max="6146" width="5.5703125" style="1" customWidth="1"/>
    <col min="6147" max="6147" width="42.85546875" style="1" customWidth="1"/>
    <col min="6148" max="6148" width="7" style="1" customWidth="1"/>
    <col min="6149" max="6149" width="8" style="1" customWidth="1"/>
    <col min="6150" max="6150" width="9.28515625" style="1" customWidth="1"/>
    <col min="6151" max="6151" width="13.42578125" style="1" customWidth="1"/>
    <col min="6152" max="6152" width="14.140625" style="1" customWidth="1"/>
    <col min="6153" max="6153" width="13.42578125" style="1" customWidth="1"/>
    <col min="6154" max="6401" width="9.140625" style="1"/>
    <col min="6402" max="6402" width="5.5703125" style="1" customWidth="1"/>
    <col min="6403" max="6403" width="42.85546875" style="1" customWidth="1"/>
    <col min="6404" max="6404" width="7" style="1" customWidth="1"/>
    <col min="6405" max="6405" width="8" style="1" customWidth="1"/>
    <col min="6406" max="6406" width="9.28515625" style="1" customWidth="1"/>
    <col min="6407" max="6407" width="13.42578125" style="1" customWidth="1"/>
    <col min="6408" max="6408" width="14.140625" style="1" customWidth="1"/>
    <col min="6409" max="6409" width="13.42578125" style="1" customWidth="1"/>
    <col min="6410" max="6657" width="9.140625" style="1"/>
    <col min="6658" max="6658" width="5.5703125" style="1" customWidth="1"/>
    <col min="6659" max="6659" width="42.85546875" style="1" customWidth="1"/>
    <col min="6660" max="6660" width="7" style="1" customWidth="1"/>
    <col min="6661" max="6661" width="8" style="1" customWidth="1"/>
    <col min="6662" max="6662" width="9.28515625" style="1" customWidth="1"/>
    <col min="6663" max="6663" width="13.42578125" style="1" customWidth="1"/>
    <col min="6664" max="6664" width="14.140625" style="1" customWidth="1"/>
    <col min="6665" max="6665" width="13.42578125" style="1" customWidth="1"/>
    <col min="6666" max="6913" width="9.140625" style="1"/>
    <col min="6914" max="6914" width="5.5703125" style="1" customWidth="1"/>
    <col min="6915" max="6915" width="42.85546875" style="1" customWidth="1"/>
    <col min="6916" max="6916" width="7" style="1" customWidth="1"/>
    <col min="6917" max="6917" width="8" style="1" customWidth="1"/>
    <col min="6918" max="6918" width="9.28515625" style="1" customWidth="1"/>
    <col min="6919" max="6919" width="13.42578125" style="1" customWidth="1"/>
    <col min="6920" max="6920" width="14.140625" style="1" customWidth="1"/>
    <col min="6921" max="6921" width="13.42578125" style="1" customWidth="1"/>
    <col min="6922" max="7169" width="9.140625" style="1"/>
    <col min="7170" max="7170" width="5.5703125" style="1" customWidth="1"/>
    <col min="7171" max="7171" width="42.85546875" style="1" customWidth="1"/>
    <col min="7172" max="7172" width="7" style="1" customWidth="1"/>
    <col min="7173" max="7173" width="8" style="1" customWidth="1"/>
    <col min="7174" max="7174" width="9.28515625" style="1" customWidth="1"/>
    <col min="7175" max="7175" width="13.42578125" style="1" customWidth="1"/>
    <col min="7176" max="7176" width="14.140625" style="1" customWidth="1"/>
    <col min="7177" max="7177" width="13.42578125" style="1" customWidth="1"/>
    <col min="7178" max="7425" width="9.140625" style="1"/>
    <col min="7426" max="7426" width="5.5703125" style="1" customWidth="1"/>
    <col min="7427" max="7427" width="42.85546875" style="1" customWidth="1"/>
    <col min="7428" max="7428" width="7" style="1" customWidth="1"/>
    <col min="7429" max="7429" width="8" style="1" customWidth="1"/>
    <col min="7430" max="7430" width="9.28515625" style="1" customWidth="1"/>
    <col min="7431" max="7431" width="13.42578125" style="1" customWidth="1"/>
    <col min="7432" max="7432" width="14.140625" style="1" customWidth="1"/>
    <col min="7433" max="7433" width="13.42578125" style="1" customWidth="1"/>
    <col min="7434" max="7681" width="9.140625" style="1"/>
    <col min="7682" max="7682" width="5.5703125" style="1" customWidth="1"/>
    <col min="7683" max="7683" width="42.85546875" style="1" customWidth="1"/>
    <col min="7684" max="7684" width="7" style="1" customWidth="1"/>
    <col min="7685" max="7685" width="8" style="1" customWidth="1"/>
    <col min="7686" max="7686" width="9.28515625" style="1" customWidth="1"/>
    <col min="7687" max="7687" width="13.42578125" style="1" customWidth="1"/>
    <col min="7688" max="7688" width="14.140625" style="1" customWidth="1"/>
    <col min="7689" max="7689" width="13.42578125" style="1" customWidth="1"/>
    <col min="7690" max="7937" width="9.140625" style="1"/>
    <col min="7938" max="7938" width="5.5703125" style="1" customWidth="1"/>
    <col min="7939" max="7939" width="42.85546875" style="1" customWidth="1"/>
    <col min="7940" max="7940" width="7" style="1" customWidth="1"/>
    <col min="7941" max="7941" width="8" style="1" customWidth="1"/>
    <col min="7942" max="7942" width="9.28515625" style="1" customWidth="1"/>
    <col min="7943" max="7943" width="13.42578125" style="1" customWidth="1"/>
    <col min="7944" max="7944" width="14.140625" style="1" customWidth="1"/>
    <col min="7945" max="7945" width="13.42578125" style="1" customWidth="1"/>
    <col min="7946" max="8193" width="9.140625" style="1"/>
    <col min="8194" max="8194" width="5.5703125" style="1" customWidth="1"/>
    <col min="8195" max="8195" width="42.85546875" style="1" customWidth="1"/>
    <col min="8196" max="8196" width="7" style="1" customWidth="1"/>
    <col min="8197" max="8197" width="8" style="1" customWidth="1"/>
    <col min="8198" max="8198" width="9.28515625" style="1" customWidth="1"/>
    <col min="8199" max="8199" width="13.42578125" style="1" customWidth="1"/>
    <col min="8200" max="8200" width="14.140625" style="1" customWidth="1"/>
    <col min="8201" max="8201" width="13.42578125" style="1" customWidth="1"/>
    <col min="8202" max="8449" width="9.140625" style="1"/>
    <col min="8450" max="8450" width="5.5703125" style="1" customWidth="1"/>
    <col min="8451" max="8451" width="42.85546875" style="1" customWidth="1"/>
    <col min="8452" max="8452" width="7" style="1" customWidth="1"/>
    <col min="8453" max="8453" width="8" style="1" customWidth="1"/>
    <col min="8454" max="8454" width="9.28515625" style="1" customWidth="1"/>
    <col min="8455" max="8455" width="13.42578125" style="1" customWidth="1"/>
    <col min="8456" max="8456" width="14.140625" style="1" customWidth="1"/>
    <col min="8457" max="8457" width="13.42578125" style="1" customWidth="1"/>
    <col min="8458" max="8705" width="9.140625" style="1"/>
    <col min="8706" max="8706" width="5.5703125" style="1" customWidth="1"/>
    <col min="8707" max="8707" width="42.85546875" style="1" customWidth="1"/>
    <col min="8708" max="8708" width="7" style="1" customWidth="1"/>
    <col min="8709" max="8709" width="8" style="1" customWidth="1"/>
    <col min="8710" max="8710" width="9.28515625" style="1" customWidth="1"/>
    <col min="8711" max="8711" width="13.42578125" style="1" customWidth="1"/>
    <col min="8712" max="8712" width="14.140625" style="1" customWidth="1"/>
    <col min="8713" max="8713" width="13.42578125" style="1" customWidth="1"/>
    <col min="8714" max="8961" width="9.140625" style="1"/>
    <col min="8962" max="8962" width="5.5703125" style="1" customWidth="1"/>
    <col min="8963" max="8963" width="42.85546875" style="1" customWidth="1"/>
    <col min="8964" max="8964" width="7" style="1" customWidth="1"/>
    <col min="8965" max="8965" width="8" style="1" customWidth="1"/>
    <col min="8966" max="8966" width="9.28515625" style="1" customWidth="1"/>
    <col min="8967" max="8967" width="13.42578125" style="1" customWidth="1"/>
    <col min="8968" max="8968" width="14.140625" style="1" customWidth="1"/>
    <col min="8969" max="8969" width="13.42578125" style="1" customWidth="1"/>
    <col min="8970" max="9217" width="9.140625" style="1"/>
    <col min="9218" max="9218" width="5.5703125" style="1" customWidth="1"/>
    <col min="9219" max="9219" width="42.85546875" style="1" customWidth="1"/>
    <col min="9220" max="9220" width="7" style="1" customWidth="1"/>
    <col min="9221" max="9221" width="8" style="1" customWidth="1"/>
    <col min="9222" max="9222" width="9.28515625" style="1" customWidth="1"/>
    <col min="9223" max="9223" width="13.42578125" style="1" customWidth="1"/>
    <col min="9224" max="9224" width="14.140625" style="1" customWidth="1"/>
    <col min="9225" max="9225" width="13.42578125" style="1" customWidth="1"/>
    <col min="9226" max="9473" width="9.140625" style="1"/>
    <col min="9474" max="9474" width="5.5703125" style="1" customWidth="1"/>
    <col min="9475" max="9475" width="42.85546875" style="1" customWidth="1"/>
    <col min="9476" max="9476" width="7" style="1" customWidth="1"/>
    <col min="9477" max="9477" width="8" style="1" customWidth="1"/>
    <col min="9478" max="9478" width="9.28515625" style="1" customWidth="1"/>
    <col min="9479" max="9479" width="13.42578125" style="1" customWidth="1"/>
    <col min="9480" max="9480" width="14.140625" style="1" customWidth="1"/>
    <col min="9481" max="9481" width="13.42578125" style="1" customWidth="1"/>
    <col min="9482" max="9729" width="9.140625" style="1"/>
    <col min="9730" max="9730" width="5.5703125" style="1" customWidth="1"/>
    <col min="9731" max="9731" width="42.85546875" style="1" customWidth="1"/>
    <col min="9732" max="9732" width="7" style="1" customWidth="1"/>
    <col min="9733" max="9733" width="8" style="1" customWidth="1"/>
    <col min="9734" max="9734" width="9.28515625" style="1" customWidth="1"/>
    <col min="9735" max="9735" width="13.42578125" style="1" customWidth="1"/>
    <col min="9736" max="9736" width="14.140625" style="1" customWidth="1"/>
    <col min="9737" max="9737" width="13.42578125" style="1" customWidth="1"/>
    <col min="9738" max="9985" width="9.140625" style="1"/>
    <col min="9986" max="9986" width="5.5703125" style="1" customWidth="1"/>
    <col min="9987" max="9987" width="42.85546875" style="1" customWidth="1"/>
    <col min="9988" max="9988" width="7" style="1" customWidth="1"/>
    <col min="9989" max="9989" width="8" style="1" customWidth="1"/>
    <col min="9990" max="9990" width="9.28515625" style="1" customWidth="1"/>
    <col min="9991" max="9991" width="13.42578125" style="1" customWidth="1"/>
    <col min="9992" max="9992" width="14.140625" style="1" customWidth="1"/>
    <col min="9993" max="9993" width="13.42578125" style="1" customWidth="1"/>
    <col min="9994" max="10241" width="9.140625" style="1"/>
    <col min="10242" max="10242" width="5.5703125" style="1" customWidth="1"/>
    <col min="10243" max="10243" width="42.85546875" style="1" customWidth="1"/>
    <col min="10244" max="10244" width="7" style="1" customWidth="1"/>
    <col min="10245" max="10245" width="8" style="1" customWidth="1"/>
    <col min="10246" max="10246" width="9.28515625" style="1" customWidth="1"/>
    <col min="10247" max="10247" width="13.42578125" style="1" customWidth="1"/>
    <col min="10248" max="10248" width="14.140625" style="1" customWidth="1"/>
    <col min="10249" max="10249" width="13.42578125" style="1" customWidth="1"/>
    <col min="10250" max="10497" width="9.140625" style="1"/>
    <col min="10498" max="10498" width="5.5703125" style="1" customWidth="1"/>
    <col min="10499" max="10499" width="42.85546875" style="1" customWidth="1"/>
    <col min="10500" max="10500" width="7" style="1" customWidth="1"/>
    <col min="10501" max="10501" width="8" style="1" customWidth="1"/>
    <col min="10502" max="10502" width="9.28515625" style="1" customWidth="1"/>
    <col min="10503" max="10503" width="13.42578125" style="1" customWidth="1"/>
    <col min="10504" max="10504" width="14.140625" style="1" customWidth="1"/>
    <col min="10505" max="10505" width="13.42578125" style="1" customWidth="1"/>
    <col min="10506" max="10753" width="9.140625" style="1"/>
    <col min="10754" max="10754" width="5.5703125" style="1" customWidth="1"/>
    <col min="10755" max="10755" width="42.85546875" style="1" customWidth="1"/>
    <col min="10756" max="10756" width="7" style="1" customWidth="1"/>
    <col min="10757" max="10757" width="8" style="1" customWidth="1"/>
    <col min="10758" max="10758" width="9.28515625" style="1" customWidth="1"/>
    <col min="10759" max="10759" width="13.42578125" style="1" customWidth="1"/>
    <col min="10760" max="10760" width="14.140625" style="1" customWidth="1"/>
    <col min="10761" max="10761" width="13.42578125" style="1" customWidth="1"/>
    <col min="10762" max="11009" width="9.140625" style="1"/>
    <col min="11010" max="11010" width="5.5703125" style="1" customWidth="1"/>
    <col min="11011" max="11011" width="42.85546875" style="1" customWidth="1"/>
    <col min="11012" max="11012" width="7" style="1" customWidth="1"/>
    <col min="11013" max="11013" width="8" style="1" customWidth="1"/>
    <col min="11014" max="11014" width="9.28515625" style="1" customWidth="1"/>
    <col min="11015" max="11015" width="13.42578125" style="1" customWidth="1"/>
    <col min="11016" max="11016" width="14.140625" style="1" customWidth="1"/>
    <col min="11017" max="11017" width="13.42578125" style="1" customWidth="1"/>
    <col min="11018" max="11265" width="9.140625" style="1"/>
    <col min="11266" max="11266" width="5.5703125" style="1" customWidth="1"/>
    <col min="11267" max="11267" width="42.85546875" style="1" customWidth="1"/>
    <col min="11268" max="11268" width="7" style="1" customWidth="1"/>
    <col min="11269" max="11269" width="8" style="1" customWidth="1"/>
    <col min="11270" max="11270" width="9.28515625" style="1" customWidth="1"/>
    <col min="11271" max="11271" width="13.42578125" style="1" customWidth="1"/>
    <col min="11272" max="11272" width="14.140625" style="1" customWidth="1"/>
    <col min="11273" max="11273" width="13.42578125" style="1" customWidth="1"/>
    <col min="11274" max="11521" width="9.140625" style="1"/>
    <col min="11522" max="11522" width="5.5703125" style="1" customWidth="1"/>
    <col min="11523" max="11523" width="42.85546875" style="1" customWidth="1"/>
    <col min="11524" max="11524" width="7" style="1" customWidth="1"/>
    <col min="11525" max="11525" width="8" style="1" customWidth="1"/>
    <col min="11526" max="11526" width="9.28515625" style="1" customWidth="1"/>
    <col min="11527" max="11527" width="13.42578125" style="1" customWidth="1"/>
    <col min="11528" max="11528" width="14.140625" style="1" customWidth="1"/>
    <col min="11529" max="11529" width="13.42578125" style="1" customWidth="1"/>
    <col min="11530" max="11777" width="9.140625" style="1"/>
    <col min="11778" max="11778" width="5.5703125" style="1" customWidth="1"/>
    <col min="11779" max="11779" width="42.85546875" style="1" customWidth="1"/>
    <col min="11780" max="11780" width="7" style="1" customWidth="1"/>
    <col min="11781" max="11781" width="8" style="1" customWidth="1"/>
    <col min="11782" max="11782" width="9.28515625" style="1" customWidth="1"/>
    <col min="11783" max="11783" width="13.42578125" style="1" customWidth="1"/>
    <col min="11784" max="11784" width="14.140625" style="1" customWidth="1"/>
    <col min="11785" max="11785" width="13.42578125" style="1" customWidth="1"/>
    <col min="11786" max="12033" width="9.140625" style="1"/>
    <col min="12034" max="12034" width="5.5703125" style="1" customWidth="1"/>
    <col min="12035" max="12035" width="42.85546875" style="1" customWidth="1"/>
    <col min="12036" max="12036" width="7" style="1" customWidth="1"/>
    <col min="12037" max="12037" width="8" style="1" customWidth="1"/>
    <col min="12038" max="12038" width="9.28515625" style="1" customWidth="1"/>
    <col min="12039" max="12039" width="13.42578125" style="1" customWidth="1"/>
    <col min="12040" max="12040" width="14.140625" style="1" customWidth="1"/>
    <col min="12041" max="12041" width="13.42578125" style="1" customWidth="1"/>
    <col min="12042" max="12289" width="9.140625" style="1"/>
    <col min="12290" max="12290" width="5.5703125" style="1" customWidth="1"/>
    <col min="12291" max="12291" width="42.85546875" style="1" customWidth="1"/>
    <col min="12292" max="12292" width="7" style="1" customWidth="1"/>
    <col min="12293" max="12293" width="8" style="1" customWidth="1"/>
    <col min="12294" max="12294" width="9.28515625" style="1" customWidth="1"/>
    <col min="12295" max="12295" width="13.42578125" style="1" customWidth="1"/>
    <col min="12296" max="12296" width="14.140625" style="1" customWidth="1"/>
    <col min="12297" max="12297" width="13.42578125" style="1" customWidth="1"/>
    <col min="12298" max="12545" width="9.140625" style="1"/>
    <col min="12546" max="12546" width="5.5703125" style="1" customWidth="1"/>
    <col min="12547" max="12547" width="42.85546875" style="1" customWidth="1"/>
    <col min="12548" max="12548" width="7" style="1" customWidth="1"/>
    <col min="12549" max="12549" width="8" style="1" customWidth="1"/>
    <col min="12550" max="12550" width="9.28515625" style="1" customWidth="1"/>
    <col min="12551" max="12551" width="13.42578125" style="1" customWidth="1"/>
    <col min="12552" max="12552" width="14.140625" style="1" customWidth="1"/>
    <col min="12553" max="12553" width="13.42578125" style="1" customWidth="1"/>
    <col min="12554" max="12801" width="9.140625" style="1"/>
    <col min="12802" max="12802" width="5.5703125" style="1" customWidth="1"/>
    <col min="12803" max="12803" width="42.85546875" style="1" customWidth="1"/>
    <col min="12804" max="12804" width="7" style="1" customWidth="1"/>
    <col min="12805" max="12805" width="8" style="1" customWidth="1"/>
    <col min="12806" max="12806" width="9.28515625" style="1" customWidth="1"/>
    <col min="12807" max="12807" width="13.42578125" style="1" customWidth="1"/>
    <col min="12808" max="12808" width="14.140625" style="1" customWidth="1"/>
    <col min="12809" max="12809" width="13.42578125" style="1" customWidth="1"/>
    <col min="12810" max="13057" width="9.140625" style="1"/>
    <col min="13058" max="13058" width="5.5703125" style="1" customWidth="1"/>
    <col min="13059" max="13059" width="42.85546875" style="1" customWidth="1"/>
    <col min="13060" max="13060" width="7" style="1" customWidth="1"/>
    <col min="13061" max="13061" width="8" style="1" customWidth="1"/>
    <col min="13062" max="13062" width="9.28515625" style="1" customWidth="1"/>
    <col min="13063" max="13063" width="13.42578125" style="1" customWidth="1"/>
    <col min="13064" max="13064" width="14.140625" style="1" customWidth="1"/>
    <col min="13065" max="13065" width="13.42578125" style="1" customWidth="1"/>
    <col min="13066" max="13313" width="9.140625" style="1"/>
    <col min="13314" max="13314" width="5.5703125" style="1" customWidth="1"/>
    <col min="13315" max="13315" width="42.85546875" style="1" customWidth="1"/>
    <col min="13316" max="13316" width="7" style="1" customWidth="1"/>
    <col min="13317" max="13317" width="8" style="1" customWidth="1"/>
    <col min="13318" max="13318" width="9.28515625" style="1" customWidth="1"/>
    <col min="13319" max="13319" width="13.42578125" style="1" customWidth="1"/>
    <col min="13320" max="13320" width="14.140625" style="1" customWidth="1"/>
    <col min="13321" max="13321" width="13.42578125" style="1" customWidth="1"/>
    <col min="13322" max="13569" width="9.140625" style="1"/>
    <col min="13570" max="13570" width="5.5703125" style="1" customWidth="1"/>
    <col min="13571" max="13571" width="42.85546875" style="1" customWidth="1"/>
    <col min="13572" max="13572" width="7" style="1" customWidth="1"/>
    <col min="13573" max="13573" width="8" style="1" customWidth="1"/>
    <col min="13574" max="13574" width="9.28515625" style="1" customWidth="1"/>
    <col min="13575" max="13575" width="13.42578125" style="1" customWidth="1"/>
    <col min="13576" max="13576" width="14.140625" style="1" customWidth="1"/>
    <col min="13577" max="13577" width="13.42578125" style="1" customWidth="1"/>
    <col min="13578" max="13825" width="9.140625" style="1"/>
    <col min="13826" max="13826" width="5.5703125" style="1" customWidth="1"/>
    <col min="13827" max="13827" width="42.85546875" style="1" customWidth="1"/>
    <col min="13828" max="13828" width="7" style="1" customWidth="1"/>
    <col min="13829" max="13829" width="8" style="1" customWidth="1"/>
    <col min="13830" max="13830" width="9.28515625" style="1" customWidth="1"/>
    <col min="13831" max="13831" width="13.42578125" style="1" customWidth="1"/>
    <col min="13832" max="13832" width="14.140625" style="1" customWidth="1"/>
    <col min="13833" max="13833" width="13.42578125" style="1" customWidth="1"/>
    <col min="13834" max="14081" width="9.140625" style="1"/>
    <col min="14082" max="14082" width="5.5703125" style="1" customWidth="1"/>
    <col min="14083" max="14083" width="42.85546875" style="1" customWidth="1"/>
    <col min="14084" max="14084" width="7" style="1" customWidth="1"/>
    <col min="14085" max="14085" width="8" style="1" customWidth="1"/>
    <col min="14086" max="14086" width="9.28515625" style="1" customWidth="1"/>
    <col min="14087" max="14087" width="13.42578125" style="1" customWidth="1"/>
    <col min="14088" max="14088" width="14.140625" style="1" customWidth="1"/>
    <col min="14089" max="14089" width="13.42578125" style="1" customWidth="1"/>
    <col min="14090" max="14337" width="9.140625" style="1"/>
    <col min="14338" max="14338" width="5.5703125" style="1" customWidth="1"/>
    <col min="14339" max="14339" width="42.85546875" style="1" customWidth="1"/>
    <col min="14340" max="14340" width="7" style="1" customWidth="1"/>
    <col min="14341" max="14341" width="8" style="1" customWidth="1"/>
    <col min="14342" max="14342" width="9.28515625" style="1" customWidth="1"/>
    <col min="14343" max="14343" width="13.42578125" style="1" customWidth="1"/>
    <col min="14344" max="14344" width="14.140625" style="1" customWidth="1"/>
    <col min="14345" max="14345" width="13.42578125" style="1" customWidth="1"/>
    <col min="14346" max="14593" width="9.140625" style="1"/>
    <col min="14594" max="14594" width="5.5703125" style="1" customWidth="1"/>
    <col min="14595" max="14595" width="42.85546875" style="1" customWidth="1"/>
    <col min="14596" max="14596" width="7" style="1" customWidth="1"/>
    <col min="14597" max="14597" width="8" style="1" customWidth="1"/>
    <col min="14598" max="14598" width="9.28515625" style="1" customWidth="1"/>
    <col min="14599" max="14599" width="13.42578125" style="1" customWidth="1"/>
    <col min="14600" max="14600" width="14.140625" style="1" customWidth="1"/>
    <col min="14601" max="14601" width="13.42578125" style="1" customWidth="1"/>
    <col min="14602" max="14849" width="9.140625" style="1"/>
    <col min="14850" max="14850" width="5.5703125" style="1" customWidth="1"/>
    <col min="14851" max="14851" width="42.85546875" style="1" customWidth="1"/>
    <col min="14852" max="14852" width="7" style="1" customWidth="1"/>
    <col min="14853" max="14853" width="8" style="1" customWidth="1"/>
    <col min="14854" max="14854" width="9.28515625" style="1" customWidth="1"/>
    <col min="14855" max="14855" width="13.42578125" style="1" customWidth="1"/>
    <col min="14856" max="14856" width="14.140625" style="1" customWidth="1"/>
    <col min="14857" max="14857" width="13.42578125" style="1" customWidth="1"/>
    <col min="14858" max="15105" width="9.140625" style="1"/>
    <col min="15106" max="15106" width="5.5703125" style="1" customWidth="1"/>
    <col min="15107" max="15107" width="42.85546875" style="1" customWidth="1"/>
    <col min="15108" max="15108" width="7" style="1" customWidth="1"/>
    <col min="15109" max="15109" width="8" style="1" customWidth="1"/>
    <col min="15110" max="15110" width="9.28515625" style="1" customWidth="1"/>
    <col min="15111" max="15111" width="13.42578125" style="1" customWidth="1"/>
    <col min="15112" max="15112" width="14.140625" style="1" customWidth="1"/>
    <col min="15113" max="15113" width="13.42578125" style="1" customWidth="1"/>
    <col min="15114" max="15361" width="9.140625" style="1"/>
    <col min="15362" max="15362" width="5.5703125" style="1" customWidth="1"/>
    <col min="15363" max="15363" width="42.85546875" style="1" customWidth="1"/>
    <col min="15364" max="15364" width="7" style="1" customWidth="1"/>
    <col min="15365" max="15365" width="8" style="1" customWidth="1"/>
    <col min="15366" max="15366" width="9.28515625" style="1" customWidth="1"/>
    <col min="15367" max="15367" width="13.42578125" style="1" customWidth="1"/>
    <col min="15368" max="15368" width="14.140625" style="1" customWidth="1"/>
    <col min="15369" max="15369" width="13.42578125" style="1" customWidth="1"/>
    <col min="15370" max="15617" width="9.140625" style="1"/>
    <col min="15618" max="15618" width="5.5703125" style="1" customWidth="1"/>
    <col min="15619" max="15619" width="42.85546875" style="1" customWidth="1"/>
    <col min="15620" max="15620" width="7" style="1" customWidth="1"/>
    <col min="15621" max="15621" width="8" style="1" customWidth="1"/>
    <col min="15622" max="15622" width="9.28515625" style="1" customWidth="1"/>
    <col min="15623" max="15623" width="13.42578125" style="1" customWidth="1"/>
    <col min="15624" max="15624" width="14.140625" style="1" customWidth="1"/>
    <col min="15625" max="15625" width="13.42578125" style="1" customWidth="1"/>
    <col min="15626" max="15873" width="9.140625" style="1"/>
    <col min="15874" max="15874" width="5.5703125" style="1" customWidth="1"/>
    <col min="15875" max="15875" width="42.85546875" style="1" customWidth="1"/>
    <col min="15876" max="15876" width="7" style="1" customWidth="1"/>
    <col min="15877" max="15877" width="8" style="1" customWidth="1"/>
    <col min="15878" max="15878" width="9.28515625" style="1" customWidth="1"/>
    <col min="15879" max="15879" width="13.42578125" style="1" customWidth="1"/>
    <col min="15880" max="15880" width="14.140625" style="1" customWidth="1"/>
    <col min="15881" max="15881" width="13.42578125" style="1" customWidth="1"/>
    <col min="15882" max="16129" width="9.140625" style="1"/>
    <col min="16130" max="16130" width="5.5703125" style="1" customWidth="1"/>
    <col min="16131" max="16131" width="42.85546875" style="1" customWidth="1"/>
    <col min="16132" max="16132" width="7" style="1" customWidth="1"/>
    <col min="16133" max="16133" width="8" style="1" customWidth="1"/>
    <col min="16134" max="16134" width="9.28515625" style="1" customWidth="1"/>
    <col min="16135" max="16135" width="13.42578125" style="1" customWidth="1"/>
    <col min="16136" max="16136" width="14.140625" style="1" customWidth="1"/>
    <col min="16137" max="16137" width="13.42578125" style="1" customWidth="1"/>
    <col min="16138" max="16384" width="9.140625" style="1"/>
  </cols>
  <sheetData>
    <row r="1" spans="1:12" ht="138" customHeight="1" x14ac:dyDescent="0.2">
      <c r="A1" s="135" t="s">
        <v>318</v>
      </c>
      <c r="B1" s="135"/>
      <c r="C1" s="135"/>
      <c r="D1" s="135"/>
      <c r="E1" s="135"/>
      <c r="F1" s="135"/>
      <c r="G1" s="135"/>
      <c r="H1" s="135"/>
      <c r="I1" s="135"/>
      <c r="J1" s="7"/>
      <c r="K1" s="7"/>
      <c r="L1" s="7"/>
    </row>
    <row r="2" spans="1:12" x14ac:dyDescent="0.2">
      <c r="A2" s="7"/>
      <c r="B2" s="7"/>
      <c r="C2" s="7"/>
      <c r="D2" s="8"/>
      <c r="E2" s="7"/>
      <c r="F2" s="7"/>
      <c r="G2" s="7"/>
      <c r="H2" s="7"/>
      <c r="I2" s="7"/>
      <c r="J2" s="7"/>
      <c r="K2" s="7"/>
      <c r="L2" s="7"/>
    </row>
    <row r="3" spans="1:12" s="5" customFormat="1" ht="15" customHeight="1" x14ac:dyDescent="0.25">
      <c r="A3" s="136" t="s">
        <v>321</v>
      </c>
      <c r="B3" s="136"/>
      <c r="C3" s="136"/>
      <c r="D3" s="136"/>
      <c r="E3" s="136"/>
      <c r="F3" s="136"/>
      <c r="G3" s="136"/>
      <c r="H3" s="136"/>
      <c r="I3" s="136"/>
      <c r="J3" s="9"/>
      <c r="K3" s="9"/>
      <c r="L3" s="9"/>
    </row>
    <row r="4" spans="1:12" s="6" customFormat="1" ht="76.5" x14ac:dyDescent="0.2">
      <c r="A4" s="10" t="s">
        <v>0</v>
      </c>
      <c r="B4" s="11" t="s">
        <v>1</v>
      </c>
      <c r="C4" s="12" t="s">
        <v>107</v>
      </c>
      <c r="D4" s="13" t="s">
        <v>3</v>
      </c>
      <c r="E4" s="13" t="s">
        <v>4</v>
      </c>
      <c r="F4" s="14" t="s">
        <v>5</v>
      </c>
      <c r="G4" s="12" t="s">
        <v>6</v>
      </c>
      <c r="H4" s="12" t="s">
        <v>320</v>
      </c>
      <c r="I4" s="15" t="s">
        <v>319</v>
      </c>
      <c r="J4" s="16"/>
      <c r="K4" s="16"/>
      <c r="L4" s="16"/>
    </row>
    <row r="5" spans="1:12" s="5" customFormat="1" ht="51" x14ac:dyDescent="0.2">
      <c r="A5" s="17" t="s">
        <v>7</v>
      </c>
      <c r="B5" s="18" t="s">
        <v>12</v>
      </c>
      <c r="C5" s="19" t="s">
        <v>9</v>
      </c>
      <c r="D5" s="20">
        <v>50</v>
      </c>
      <c r="E5" s="21"/>
      <c r="F5" s="22"/>
      <c r="G5" s="22"/>
      <c r="H5" s="22"/>
      <c r="I5" s="23"/>
      <c r="J5" s="24"/>
      <c r="K5" s="9"/>
      <c r="L5" s="9"/>
    </row>
    <row r="6" spans="1:12" s="5" customFormat="1" ht="38.25" x14ac:dyDescent="0.2">
      <c r="A6" s="17" t="s">
        <v>8</v>
      </c>
      <c r="B6" s="18" t="s">
        <v>13</v>
      </c>
      <c r="C6" s="19" t="s">
        <v>9</v>
      </c>
      <c r="D6" s="20">
        <v>50</v>
      </c>
      <c r="E6" s="21"/>
      <c r="F6" s="22"/>
      <c r="G6" s="22"/>
      <c r="H6" s="22"/>
      <c r="I6" s="23"/>
      <c r="J6" s="24"/>
      <c r="K6" s="9"/>
      <c r="L6" s="9"/>
    </row>
    <row r="7" spans="1:12" s="5" customFormat="1" ht="38.25" x14ac:dyDescent="0.2">
      <c r="A7" s="17" t="s">
        <v>10</v>
      </c>
      <c r="B7" s="18" t="s">
        <v>14</v>
      </c>
      <c r="C7" s="19" t="s">
        <v>9</v>
      </c>
      <c r="D7" s="20">
        <v>50</v>
      </c>
      <c r="E7" s="21"/>
      <c r="F7" s="22"/>
      <c r="G7" s="22"/>
      <c r="H7" s="22"/>
      <c r="I7" s="23"/>
      <c r="J7" s="24"/>
      <c r="K7" s="9"/>
      <c r="L7" s="9"/>
    </row>
    <row r="8" spans="1:12" s="5" customFormat="1" ht="12.75" x14ac:dyDescent="0.2">
      <c r="A8" s="9"/>
      <c r="B8" s="9"/>
      <c r="C8" s="9"/>
      <c r="D8" s="9"/>
      <c r="E8" s="9"/>
      <c r="F8" s="25">
        <f>SUM(F5:F7)</f>
        <v>0</v>
      </c>
      <c r="G8" s="25">
        <f>SUM(G5:G7)</f>
        <v>0</v>
      </c>
      <c r="H8" s="25"/>
      <c r="I8" s="9"/>
      <c r="J8" s="9"/>
      <c r="K8" s="9"/>
      <c r="L8" s="9"/>
    </row>
    <row r="9" spans="1:12" s="5" customFormat="1" ht="51" x14ac:dyDescent="0.2">
      <c r="A9" s="9"/>
      <c r="B9" s="26" t="s">
        <v>22</v>
      </c>
      <c r="C9" s="9"/>
      <c r="D9" s="9"/>
      <c r="E9" s="9"/>
      <c r="F9" s="25"/>
      <c r="G9" s="25"/>
      <c r="H9" s="25"/>
      <c r="I9" s="9"/>
      <c r="J9" s="9"/>
      <c r="K9" s="9"/>
      <c r="L9" s="9"/>
    </row>
    <row r="10" spans="1:12" x14ac:dyDescent="0.2">
      <c r="A10" s="7"/>
      <c r="B10" s="7"/>
      <c r="C10" s="7"/>
      <c r="D10" s="7"/>
      <c r="E10" s="7"/>
      <c r="F10" s="27"/>
      <c r="G10" s="27"/>
      <c r="H10" s="27"/>
      <c r="I10" s="7"/>
      <c r="J10" s="7"/>
      <c r="K10" s="7"/>
      <c r="L10" s="7"/>
    </row>
    <row r="11" spans="1:12" ht="15" customHeight="1" x14ac:dyDescent="0.25">
      <c r="A11" s="137" t="s">
        <v>322</v>
      </c>
      <c r="B11" s="137"/>
      <c r="C11" s="137"/>
      <c r="D11" s="137"/>
      <c r="E11" s="137"/>
      <c r="F11" s="137"/>
      <c r="G11" s="137"/>
      <c r="H11" s="137"/>
      <c r="I11" s="137"/>
      <c r="J11" s="7"/>
      <c r="K11" s="7"/>
      <c r="L11" s="7"/>
    </row>
    <row r="12" spans="1:12" s="2" customFormat="1" ht="76.5" x14ac:dyDescent="0.2">
      <c r="A12" s="10" t="s">
        <v>0</v>
      </c>
      <c r="B12" s="11" t="s">
        <v>1</v>
      </c>
      <c r="C12" s="12" t="s">
        <v>107</v>
      </c>
      <c r="D12" s="13" t="s">
        <v>3</v>
      </c>
      <c r="E12" s="13" t="s">
        <v>4</v>
      </c>
      <c r="F12" s="14" t="s">
        <v>5</v>
      </c>
      <c r="G12" s="12" t="s">
        <v>6</v>
      </c>
      <c r="H12" s="12" t="s">
        <v>320</v>
      </c>
      <c r="I12" s="28" t="s">
        <v>319</v>
      </c>
      <c r="J12" s="29"/>
      <c r="K12" s="29"/>
      <c r="L12" s="29"/>
    </row>
    <row r="13" spans="1:12" ht="51" x14ac:dyDescent="0.2">
      <c r="A13" s="17" t="s">
        <v>7</v>
      </c>
      <c r="B13" s="30" t="s">
        <v>299</v>
      </c>
      <c r="C13" s="19" t="s">
        <v>9</v>
      </c>
      <c r="D13" s="20">
        <v>20</v>
      </c>
      <c r="E13" s="20"/>
      <c r="F13" s="31"/>
      <c r="G13" s="31"/>
      <c r="H13" s="31"/>
      <c r="I13" s="32"/>
      <c r="J13" s="33"/>
      <c r="K13" s="7"/>
      <c r="L13" s="7"/>
    </row>
    <row r="14" spans="1:12" ht="51" x14ac:dyDescent="0.2">
      <c r="A14" s="17" t="s">
        <v>8</v>
      </c>
      <c r="B14" s="30" t="s">
        <v>15</v>
      </c>
      <c r="C14" s="19" t="s">
        <v>9</v>
      </c>
      <c r="D14" s="20">
        <v>20</v>
      </c>
      <c r="E14" s="20"/>
      <c r="F14" s="31"/>
      <c r="G14" s="31"/>
      <c r="H14" s="31"/>
      <c r="I14" s="32"/>
      <c r="J14" s="33"/>
      <c r="K14" s="7"/>
      <c r="L14" s="7"/>
    </row>
    <row r="15" spans="1:12" ht="38.25" x14ac:dyDescent="0.2">
      <c r="A15" s="17" t="s">
        <v>10</v>
      </c>
      <c r="B15" s="30" t="s">
        <v>16</v>
      </c>
      <c r="C15" s="19" t="s">
        <v>9</v>
      </c>
      <c r="D15" s="20">
        <v>20</v>
      </c>
      <c r="E15" s="20"/>
      <c r="F15" s="31"/>
      <c r="G15" s="31"/>
      <c r="H15" s="31"/>
      <c r="I15" s="32"/>
      <c r="J15" s="33"/>
      <c r="K15" s="7"/>
      <c r="L15" s="7"/>
    </row>
    <row r="16" spans="1:12" ht="51" x14ac:dyDescent="0.2">
      <c r="A16" s="17" t="s">
        <v>11</v>
      </c>
      <c r="B16" s="30" t="s">
        <v>17</v>
      </c>
      <c r="C16" s="19" t="s">
        <v>9</v>
      </c>
      <c r="D16" s="20">
        <v>30</v>
      </c>
      <c r="E16" s="20"/>
      <c r="F16" s="31"/>
      <c r="G16" s="31"/>
      <c r="H16" s="31"/>
      <c r="I16" s="32"/>
      <c r="J16" s="33"/>
      <c r="K16" s="7"/>
      <c r="L16" s="7"/>
    </row>
    <row r="17" spans="1:12" ht="12.75" x14ac:dyDescent="0.2">
      <c r="A17" s="34"/>
      <c r="B17" s="34"/>
      <c r="C17" s="34"/>
      <c r="D17" s="34"/>
      <c r="E17" s="34"/>
      <c r="F17" s="35">
        <f>SUM(F13:F16)</f>
        <v>0</v>
      </c>
      <c r="G17" s="35">
        <f>SUM(G13:G16)</f>
        <v>0</v>
      </c>
      <c r="H17" s="35"/>
      <c r="I17" s="34"/>
      <c r="J17" s="7"/>
      <c r="K17" s="7"/>
      <c r="L17" s="7"/>
    </row>
    <row r="18" spans="1:12" s="3" customFormat="1" ht="38.25" x14ac:dyDescent="0.25">
      <c r="A18" s="36"/>
      <c r="B18" s="37" t="s">
        <v>18</v>
      </c>
      <c r="C18" s="36"/>
      <c r="D18" s="36"/>
      <c r="E18" s="36"/>
      <c r="F18" s="38"/>
      <c r="G18" s="38"/>
      <c r="H18" s="38"/>
      <c r="I18" s="36"/>
      <c r="J18" s="39"/>
      <c r="K18" s="39"/>
      <c r="L18" s="39"/>
    </row>
    <row r="19" spans="1:12" x14ac:dyDescent="0.2">
      <c r="A19" s="7"/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</row>
    <row r="20" spans="1:12" x14ac:dyDescent="0.2">
      <c r="A20" s="7"/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7"/>
      <c r="B21" s="7"/>
      <c r="C21" s="7"/>
      <c r="D21" s="8"/>
      <c r="E21" s="7"/>
      <c r="F21" s="7"/>
      <c r="G21" s="7"/>
      <c r="H21" s="7"/>
      <c r="I21" s="7"/>
      <c r="J21" s="7"/>
      <c r="K21" s="7"/>
      <c r="L21" s="7"/>
    </row>
    <row r="22" spans="1:12" x14ac:dyDescent="0.2">
      <c r="A22" s="7"/>
      <c r="B22" s="7"/>
      <c r="C22" s="7"/>
      <c r="D22" s="8"/>
      <c r="E22" s="7"/>
      <c r="F22" s="7"/>
      <c r="G22" s="7"/>
      <c r="H22" s="7"/>
      <c r="I22" s="7"/>
      <c r="J22" s="7"/>
      <c r="K22" s="7"/>
      <c r="L22" s="7"/>
    </row>
    <row r="23" spans="1:12" ht="15" customHeight="1" x14ac:dyDescent="0.25">
      <c r="A23" s="137" t="s">
        <v>323</v>
      </c>
      <c r="B23" s="137"/>
      <c r="C23" s="137"/>
      <c r="D23" s="137"/>
      <c r="E23" s="137"/>
      <c r="F23" s="137"/>
      <c r="G23" s="137"/>
      <c r="H23" s="137"/>
      <c r="I23" s="137"/>
      <c r="J23" s="7"/>
      <c r="K23" s="7"/>
      <c r="L23" s="7"/>
    </row>
    <row r="24" spans="1:12" s="2" customFormat="1" ht="76.5" x14ac:dyDescent="0.2">
      <c r="A24" s="10" t="s">
        <v>0</v>
      </c>
      <c r="B24" s="11" t="s">
        <v>1</v>
      </c>
      <c r="C24" s="12" t="s">
        <v>107</v>
      </c>
      <c r="D24" s="13" t="s">
        <v>3</v>
      </c>
      <c r="E24" s="13" t="s">
        <v>4</v>
      </c>
      <c r="F24" s="14" t="s">
        <v>5</v>
      </c>
      <c r="G24" s="12" t="s">
        <v>6</v>
      </c>
      <c r="H24" s="12" t="s">
        <v>320</v>
      </c>
      <c r="I24" s="28" t="s">
        <v>319</v>
      </c>
      <c r="J24" s="29"/>
      <c r="K24" s="29"/>
      <c r="L24" s="29"/>
    </row>
    <row r="25" spans="1:12" ht="191.25" x14ac:dyDescent="0.2">
      <c r="A25" s="17" t="s">
        <v>7</v>
      </c>
      <c r="B25" s="40" t="s">
        <v>20</v>
      </c>
      <c r="C25" s="41" t="s">
        <v>21</v>
      </c>
      <c r="D25" s="42">
        <v>1</v>
      </c>
      <c r="E25" s="42"/>
      <c r="F25" s="43"/>
      <c r="G25" s="43"/>
      <c r="H25" s="43"/>
      <c r="I25" s="44"/>
      <c r="J25" s="33"/>
      <c r="K25" s="7"/>
      <c r="L25" s="7"/>
    </row>
    <row r="26" spans="1:12" ht="12.75" x14ac:dyDescent="0.2">
      <c r="A26" s="34"/>
      <c r="B26" s="34"/>
      <c r="C26" s="34"/>
      <c r="D26" s="34"/>
      <c r="E26" s="34"/>
      <c r="F26" s="35">
        <f>SUM(F25:F25)</f>
        <v>0</v>
      </c>
      <c r="G26" s="35">
        <f>SUM(G25:G25)</f>
        <v>0</v>
      </c>
      <c r="H26" s="35"/>
      <c r="I26" s="34"/>
      <c r="J26" s="7"/>
      <c r="K26" s="7"/>
      <c r="L26" s="7"/>
    </row>
    <row r="27" spans="1:12" s="3" customFormat="1" ht="12.75" x14ac:dyDescent="0.25">
      <c r="A27" s="45"/>
      <c r="B27" s="26" t="s">
        <v>19</v>
      </c>
      <c r="C27" s="45"/>
      <c r="D27" s="45"/>
      <c r="E27" s="45"/>
      <c r="F27" s="46"/>
      <c r="G27" s="46"/>
      <c r="H27" s="46"/>
      <c r="I27" s="45"/>
      <c r="J27" s="39"/>
      <c r="K27" s="39"/>
      <c r="L27" s="39"/>
    </row>
    <row r="28" spans="1:12" x14ac:dyDescent="0.2">
      <c r="A28" s="7"/>
      <c r="B28" s="7"/>
      <c r="C28" s="7"/>
      <c r="D28" s="8"/>
      <c r="E28" s="7"/>
      <c r="F28" s="7"/>
      <c r="G28" s="7"/>
      <c r="H28" s="7"/>
      <c r="I28" s="7"/>
      <c r="J28" s="7"/>
      <c r="K28" s="7"/>
      <c r="L28" s="7"/>
    </row>
    <row r="29" spans="1:12" ht="15" customHeight="1" x14ac:dyDescent="0.25">
      <c r="A29" s="136" t="s">
        <v>61</v>
      </c>
      <c r="B29" s="136"/>
      <c r="C29" s="136"/>
      <c r="D29" s="136"/>
      <c r="E29" s="136"/>
      <c r="F29" s="136"/>
      <c r="G29" s="136"/>
      <c r="H29" s="136"/>
      <c r="I29" s="136"/>
      <c r="J29" s="7"/>
      <c r="K29" s="7"/>
      <c r="L29" s="7"/>
    </row>
    <row r="30" spans="1:12" s="2" customFormat="1" ht="76.5" x14ac:dyDescent="0.2">
      <c r="A30" s="47" t="s">
        <v>0</v>
      </c>
      <c r="B30" s="48" t="s">
        <v>1</v>
      </c>
      <c r="C30" s="49" t="s">
        <v>2</v>
      </c>
      <c r="D30" s="50" t="s">
        <v>3</v>
      </c>
      <c r="E30" s="50" t="s">
        <v>4</v>
      </c>
      <c r="F30" s="51" t="s">
        <v>5</v>
      </c>
      <c r="G30" s="49" t="s">
        <v>6</v>
      </c>
      <c r="H30" s="49" t="s">
        <v>320</v>
      </c>
      <c r="I30" s="52" t="s">
        <v>319</v>
      </c>
      <c r="J30" s="29"/>
      <c r="K30" s="29"/>
      <c r="L30" s="29"/>
    </row>
    <row r="31" spans="1:12" ht="12.75" x14ac:dyDescent="0.2">
      <c r="A31" s="53" t="s">
        <v>7</v>
      </c>
      <c r="B31" s="54" t="s">
        <v>23</v>
      </c>
      <c r="C31" s="55"/>
      <c r="D31" s="56"/>
      <c r="E31" s="57"/>
      <c r="F31" s="58"/>
      <c r="G31" s="58"/>
      <c r="H31" s="58"/>
      <c r="I31" s="59"/>
      <c r="J31" s="33"/>
      <c r="K31" s="7"/>
      <c r="L31" s="7"/>
    </row>
    <row r="32" spans="1:12" ht="76.5" x14ac:dyDescent="0.2">
      <c r="A32" s="53" t="s">
        <v>8</v>
      </c>
      <c r="B32" s="60" t="s">
        <v>24</v>
      </c>
      <c r="C32" s="55" t="s">
        <v>25</v>
      </c>
      <c r="D32" s="56">
        <v>45</v>
      </c>
      <c r="E32" s="57"/>
      <c r="F32" s="58"/>
      <c r="G32" s="58"/>
      <c r="H32" s="58"/>
      <c r="I32" s="59"/>
      <c r="J32" s="33"/>
      <c r="K32" s="7"/>
      <c r="L32" s="7"/>
    </row>
    <row r="33" spans="1:12" ht="51" x14ac:dyDescent="0.2">
      <c r="A33" s="53" t="s">
        <v>10</v>
      </c>
      <c r="B33" s="60" t="s">
        <v>26</v>
      </c>
      <c r="C33" s="55" t="s">
        <v>25</v>
      </c>
      <c r="D33" s="56">
        <v>20</v>
      </c>
      <c r="E33" s="57"/>
      <c r="F33" s="58"/>
      <c r="G33" s="58"/>
      <c r="H33" s="58"/>
      <c r="I33" s="59"/>
      <c r="J33" s="33"/>
      <c r="K33" s="7"/>
      <c r="L33" s="7"/>
    </row>
    <row r="34" spans="1:12" ht="51" x14ac:dyDescent="0.2">
      <c r="A34" s="53" t="s">
        <v>11</v>
      </c>
      <c r="B34" s="60" t="s">
        <v>27</v>
      </c>
      <c r="C34" s="55" t="s">
        <v>25</v>
      </c>
      <c r="D34" s="56">
        <v>20</v>
      </c>
      <c r="E34" s="57"/>
      <c r="F34" s="58"/>
      <c r="G34" s="58"/>
      <c r="H34" s="58"/>
      <c r="I34" s="59"/>
      <c r="J34" s="33"/>
      <c r="K34" s="7"/>
      <c r="L34" s="7"/>
    </row>
    <row r="35" spans="1:12" ht="76.5" x14ac:dyDescent="0.2">
      <c r="A35" s="53" t="s">
        <v>62</v>
      </c>
      <c r="B35" s="60" t="s">
        <v>28</v>
      </c>
      <c r="C35" s="55" t="s">
        <v>25</v>
      </c>
      <c r="D35" s="56">
        <v>20</v>
      </c>
      <c r="E35" s="57"/>
      <c r="F35" s="58"/>
      <c r="G35" s="58"/>
      <c r="H35" s="58"/>
      <c r="I35" s="59"/>
      <c r="J35" s="33"/>
      <c r="K35" s="7"/>
      <c r="L35" s="7"/>
    </row>
    <row r="36" spans="1:12" ht="63.75" x14ac:dyDescent="0.2">
      <c r="A36" s="53" t="s">
        <v>63</v>
      </c>
      <c r="B36" s="60" t="s">
        <v>29</v>
      </c>
      <c r="C36" s="55" t="s">
        <v>25</v>
      </c>
      <c r="D36" s="56">
        <v>5</v>
      </c>
      <c r="E36" s="57"/>
      <c r="F36" s="58"/>
      <c r="G36" s="58"/>
      <c r="H36" s="58"/>
      <c r="I36" s="59"/>
      <c r="J36" s="33"/>
      <c r="K36" s="7"/>
      <c r="L36" s="7"/>
    </row>
    <row r="37" spans="1:12" ht="25.5" x14ac:dyDescent="0.2">
      <c r="A37" s="53" t="s">
        <v>64</v>
      </c>
      <c r="B37" s="60" t="s">
        <v>30</v>
      </c>
      <c r="C37" s="55" t="s">
        <v>25</v>
      </c>
      <c r="D37" s="56">
        <v>140</v>
      </c>
      <c r="E37" s="57"/>
      <c r="F37" s="58"/>
      <c r="G37" s="58"/>
      <c r="H37" s="58"/>
      <c r="I37" s="59"/>
      <c r="J37" s="33"/>
      <c r="K37" s="7"/>
      <c r="L37" s="7"/>
    </row>
    <row r="38" spans="1:12" ht="12.75" x14ac:dyDescent="0.2">
      <c r="A38" s="53" t="s">
        <v>65</v>
      </c>
      <c r="B38" s="60" t="s">
        <v>31</v>
      </c>
      <c r="C38" s="55" t="s">
        <v>25</v>
      </c>
      <c r="D38" s="56">
        <v>40</v>
      </c>
      <c r="E38" s="57"/>
      <c r="F38" s="58"/>
      <c r="G38" s="58"/>
      <c r="H38" s="58"/>
      <c r="I38" s="59"/>
      <c r="J38" s="33"/>
      <c r="K38" s="7"/>
      <c r="L38" s="7"/>
    </row>
    <row r="39" spans="1:12" ht="12.75" x14ac:dyDescent="0.2">
      <c r="A39" s="53" t="s">
        <v>66</v>
      </c>
      <c r="B39" s="60" t="s">
        <v>32</v>
      </c>
      <c r="C39" s="55" t="s">
        <v>25</v>
      </c>
      <c r="D39" s="56">
        <v>150</v>
      </c>
      <c r="E39" s="57"/>
      <c r="F39" s="58"/>
      <c r="G39" s="58"/>
      <c r="H39" s="58"/>
      <c r="I39" s="59"/>
      <c r="J39" s="33"/>
      <c r="K39" s="7"/>
      <c r="L39" s="7"/>
    </row>
    <row r="40" spans="1:12" ht="12.75" x14ac:dyDescent="0.2">
      <c r="A40" s="53" t="s">
        <v>67</v>
      </c>
      <c r="B40" s="60" t="s">
        <v>33</v>
      </c>
      <c r="C40" s="55" t="s">
        <v>25</v>
      </c>
      <c r="D40" s="56">
        <v>60</v>
      </c>
      <c r="E40" s="57"/>
      <c r="F40" s="58"/>
      <c r="G40" s="58"/>
      <c r="H40" s="58"/>
      <c r="I40" s="59"/>
      <c r="J40" s="33"/>
      <c r="K40" s="7"/>
      <c r="L40" s="7"/>
    </row>
    <row r="41" spans="1:12" ht="12.75" x14ac:dyDescent="0.2">
      <c r="A41" s="53" t="s">
        <v>68</v>
      </c>
      <c r="B41" s="54" t="s">
        <v>34</v>
      </c>
      <c r="C41" s="55"/>
      <c r="D41" s="61"/>
      <c r="E41" s="62"/>
      <c r="F41" s="58"/>
      <c r="G41" s="58"/>
      <c r="H41" s="58"/>
      <c r="I41" s="59"/>
      <c r="J41" s="33"/>
      <c r="K41" s="7"/>
      <c r="L41" s="7"/>
    </row>
    <row r="42" spans="1:12" ht="51" x14ac:dyDescent="0.2">
      <c r="A42" s="53" t="s">
        <v>69</v>
      </c>
      <c r="B42" s="60" t="s">
        <v>35</v>
      </c>
      <c r="C42" s="55" t="s">
        <v>25</v>
      </c>
      <c r="D42" s="61">
        <v>10</v>
      </c>
      <c r="E42" s="57"/>
      <c r="F42" s="58"/>
      <c r="G42" s="58"/>
      <c r="H42" s="58"/>
      <c r="I42" s="59"/>
      <c r="J42" s="33"/>
      <c r="K42" s="7"/>
      <c r="L42" s="7"/>
    </row>
    <row r="43" spans="1:12" ht="76.5" x14ac:dyDescent="0.2">
      <c r="A43" s="53" t="s">
        <v>70</v>
      </c>
      <c r="B43" s="60" t="s">
        <v>36</v>
      </c>
      <c r="C43" s="55" t="s">
        <v>25</v>
      </c>
      <c r="D43" s="61">
        <v>5</v>
      </c>
      <c r="E43" s="57"/>
      <c r="F43" s="58"/>
      <c r="G43" s="58"/>
      <c r="H43" s="58"/>
      <c r="I43" s="59"/>
      <c r="J43" s="33"/>
      <c r="K43" s="7"/>
      <c r="L43" s="7"/>
    </row>
    <row r="44" spans="1:12" ht="76.5" x14ac:dyDescent="0.2">
      <c r="A44" s="53" t="s">
        <v>71</v>
      </c>
      <c r="B44" s="60" t="s">
        <v>37</v>
      </c>
      <c r="C44" s="55" t="s">
        <v>25</v>
      </c>
      <c r="D44" s="61">
        <v>5</v>
      </c>
      <c r="E44" s="57"/>
      <c r="F44" s="58"/>
      <c r="G44" s="58"/>
      <c r="H44" s="58"/>
      <c r="I44" s="59"/>
      <c r="J44" s="33"/>
      <c r="K44" s="7"/>
      <c r="L44" s="7"/>
    </row>
    <row r="45" spans="1:12" ht="63.75" x14ac:dyDescent="0.2">
      <c r="A45" s="53" t="s">
        <v>72</v>
      </c>
      <c r="B45" s="60" t="s">
        <v>38</v>
      </c>
      <c r="C45" s="55" t="s">
        <v>25</v>
      </c>
      <c r="D45" s="61">
        <v>5</v>
      </c>
      <c r="E45" s="57"/>
      <c r="F45" s="58"/>
      <c r="G45" s="58"/>
      <c r="H45" s="58"/>
      <c r="I45" s="59"/>
      <c r="J45" s="33"/>
      <c r="K45" s="7"/>
      <c r="L45" s="7"/>
    </row>
    <row r="46" spans="1:12" ht="89.25" x14ac:dyDescent="0.2">
      <c r="A46" s="53" t="s">
        <v>73</v>
      </c>
      <c r="B46" s="60" t="s">
        <v>39</v>
      </c>
      <c r="C46" s="55" t="s">
        <v>25</v>
      </c>
      <c r="D46" s="61">
        <v>2</v>
      </c>
      <c r="E46" s="57"/>
      <c r="F46" s="58"/>
      <c r="G46" s="58"/>
      <c r="H46" s="58"/>
      <c r="I46" s="59"/>
      <c r="J46" s="33"/>
      <c r="K46" s="7"/>
      <c r="L46" s="7"/>
    </row>
    <row r="47" spans="1:12" ht="12.75" x14ac:dyDescent="0.2">
      <c r="A47" s="53" t="s">
        <v>74</v>
      </c>
      <c r="B47" s="60" t="s">
        <v>40</v>
      </c>
      <c r="C47" s="55" t="s">
        <v>25</v>
      </c>
      <c r="D47" s="61">
        <v>300</v>
      </c>
      <c r="E47" s="57"/>
      <c r="F47" s="58"/>
      <c r="G47" s="58"/>
      <c r="H47" s="58"/>
      <c r="I47" s="59"/>
      <c r="J47" s="33"/>
      <c r="K47" s="7"/>
      <c r="L47" s="7"/>
    </row>
    <row r="48" spans="1:12" ht="12.75" x14ac:dyDescent="0.2">
      <c r="A48" s="53" t="s">
        <v>75</v>
      </c>
      <c r="B48" s="60" t="s">
        <v>41</v>
      </c>
      <c r="C48" s="55" t="s">
        <v>25</v>
      </c>
      <c r="D48" s="61">
        <v>100</v>
      </c>
      <c r="E48" s="57"/>
      <c r="F48" s="58"/>
      <c r="G48" s="58"/>
      <c r="H48" s="58"/>
      <c r="I48" s="59"/>
      <c r="J48" s="33"/>
      <c r="K48" s="7"/>
      <c r="L48" s="7"/>
    </row>
    <row r="49" spans="1:12" ht="12.75" x14ac:dyDescent="0.2">
      <c r="A49" s="53" t="s">
        <v>76</v>
      </c>
      <c r="B49" s="60" t="s">
        <v>42</v>
      </c>
      <c r="C49" s="55" t="s">
        <v>25</v>
      </c>
      <c r="D49" s="61">
        <v>20</v>
      </c>
      <c r="E49" s="57"/>
      <c r="F49" s="58"/>
      <c r="G49" s="58"/>
      <c r="H49" s="58"/>
      <c r="I49" s="59"/>
      <c r="J49" s="33"/>
      <c r="K49" s="7"/>
      <c r="L49" s="7"/>
    </row>
    <row r="50" spans="1:12" ht="12.75" x14ac:dyDescent="0.2">
      <c r="A50" s="53" t="s">
        <v>77</v>
      </c>
      <c r="B50" s="54" t="s">
        <v>43</v>
      </c>
      <c r="C50" s="55"/>
      <c r="D50" s="63"/>
      <c r="E50" s="64"/>
      <c r="F50" s="58"/>
      <c r="G50" s="58"/>
      <c r="H50" s="58"/>
      <c r="I50" s="59"/>
      <c r="J50" s="33"/>
      <c r="K50" s="7"/>
      <c r="L50" s="7"/>
    </row>
    <row r="51" spans="1:12" ht="51" x14ac:dyDescent="0.2">
      <c r="A51" s="53" t="s">
        <v>78</v>
      </c>
      <c r="B51" s="65" t="s">
        <v>44</v>
      </c>
      <c r="C51" s="55" t="s">
        <v>25</v>
      </c>
      <c r="D51" s="56">
        <v>60</v>
      </c>
      <c r="E51" s="66"/>
      <c r="F51" s="58"/>
      <c r="G51" s="58"/>
      <c r="H51" s="58"/>
      <c r="I51" s="59"/>
      <c r="J51" s="33"/>
      <c r="K51" s="7"/>
      <c r="L51" s="7"/>
    </row>
    <row r="52" spans="1:12" ht="51" x14ac:dyDescent="0.2">
      <c r="A52" s="53" t="s">
        <v>79</v>
      </c>
      <c r="B52" s="65" t="s">
        <v>45</v>
      </c>
      <c r="C52" s="55" t="s">
        <v>25</v>
      </c>
      <c r="D52" s="56">
        <v>20</v>
      </c>
      <c r="E52" s="57"/>
      <c r="F52" s="58"/>
      <c r="G52" s="58"/>
      <c r="H52" s="58"/>
      <c r="I52" s="59"/>
      <c r="J52" s="33"/>
      <c r="K52" s="7"/>
      <c r="L52" s="7"/>
    </row>
    <row r="53" spans="1:12" ht="12.75" x14ac:dyDescent="0.2">
      <c r="A53" s="53" t="s">
        <v>80</v>
      </c>
      <c r="B53" s="65" t="s">
        <v>46</v>
      </c>
      <c r="C53" s="55" t="s">
        <v>25</v>
      </c>
      <c r="D53" s="56">
        <v>100</v>
      </c>
      <c r="E53" s="57"/>
      <c r="F53" s="58"/>
      <c r="G53" s="58"/>
      <c r="H53" s="58"/>
      <c r="I53" s="59"/>
      <c r="J53" s="33"/>
      <c r="K53" s="7"/>
      <c r="L53" s="7"/>
    </row>
    <row r="54" spans="1:12" ht="12.75" x14ac:dyDescent="0.2">
      <c r="A54" s="53" t="s">
        <v>81</v>
      </c>
      <c r="B54" s="65" t="s">
        <v>47</v>
      </c>
      <c r="C54" s="55" t="s">
        <v>25</v>
      </c>
      <c r="D54" s="56">
        <v>80</v>
      </c>
      <c r="E54" s="57"/>
      <c r="F54" s="58"/>
      <c r="G54" s="58"/>
      <c r="H54" s="58"/>
      <c r="I54" s="59"/>
      <c r="J54" s="33"/>
      <c r="K54" s="7"/>
      <c r="L54" s="7"/>
    </row>
    <row r="55" spans="1:12" ht="12.75" x14ac:dyDescent="0.2">
      <c r="A55" s="53" t="s">
        <v>82</v>
      </c>
      <c r="B55" s="65" t="s">
        <v>48</v>
      </c>
      <c r="C55" s="55" t="s">
        <v>25</v>
      </c>
      <c r="D55" s="56">
        <v>60</v>
      </c>
      <c r="E55" s="57"/>
      <c r="F55" s="58"/>
      <c r="G55" s="58"/>
      <c r="H55" s="58"/>
      <c r="I55" s="59"/>
      <c r="J55" s="33"/>
      <c r="K55" s="7"/>
      <c r="L55" s="7"/>
    </row>
    <row r="56" spans="1:12" ht="51" x14ac:dyDescent="0.2">
      <c r="A56" s="53" t="s">
        <v>83</v>
      </c>
      <c r="B56" s="67" t="s">
        <v>49</v>
      </c>
      <c r="C56" s="68" t="s">
        <v>25</v>
      </c>
      <c r="D56" s="61">
        <v>1</v>
      </c>
      <c r="E56" s="57"/>
      <c r="F56" s="58"/>
      <c r="G56" s="58"/>
      <c r="H56" s="58"/>
      <c r="I56" s="59"/>
      <c r="J56" s="33"/>
      <c r="K56" s="7"/>
      <c r="L56" s="7"/>
    </row>
    <row r="57" spans="1:12" ht="76.5" x14ac:dyDescent="0.2">
      <c r="A57" s="53" t="s">
        <v>84</v>
      </c>
      <c r="B57" s="65" t="s">
        <v>50</v>
      </c>
      <c r="C57" s="55" t="s">
        <v>25</v>
      </c>
      <c r="D57" s="61">
        <v>1</v>
      </c>
      <c r="E57" s="57"/>
      <c r="F57" s="58"/>
      <c r="G57" s="58"/>
      <c r="H57" s="58"/>
      <c r="I57" s="59"/>
      <c r="J57" s="33"/>
      <c r="K57" s="7"/>
      <c r="L57" s="7"/>
    </row>
    <row r="58" spans="1:12" ht="12.75" x14ac:dyDescent="0.2">
      <c r="A58" s="53" t="s">
        <v>85</v>
      </c>
      <c r="B58" s="65" t="s">
        <v>51</v>
      </c>
      <c r="C58" s="55" t="s">
        <v>25</v>
      </c>
      <c r="D58" s="61">
        <v>1</v>
      </c>
      <c r="E58" s="57"/>
      <c r="F58" s="58"/>
      <c r="G58" s="58"/>
      <c r="H58" s="58"/>
      <c r="I58" s="59"/>
      <c r="J58" s="33"/>
      <c r="K58" s="7"/>
      <c r="L58" s="7"/>
    </row>
    <row r="59" spans="1:12" ht="25.5" x14ac:dyDescent="0.2">
      <c r="A59" s="53" t="s">
        <v>86</v>
      </c>
      <c r="B59" s="65" t="s">
        <v>52</v>
      </c>
      <c r="C59" s="55" t="s">
        <v>25</v>
      </c>
      <c r="D59" s="61">
        <v>1</v>
      </c>
      <c r="E59" s="57"/>
      <c r="F59" s="58"/>
      <c r="G59" s="58"/>
      <c r="H59" s="58"/>
      <c r="I59" s="59"/>
      <c r="J59" s="33"/>
      <c r="K59" s="7"/>
      <c r="L59" s="7"/>
    </row>
    <row r="60" spans="1:12" ht="12.75" x14ac:dyDescent="0.2">
      <c r="A60" s="53" t="s">
        <v>87</v>
      </c>
      <c r="B60" s="65" t="s">
        <v>53</v>
      </c>
      <c r="C60" s="55" t="s">
        <v>25</v>
      </c>
      <c r="D60" s="61">
        <v>1</v>
      </c>
      <c r="E60" s="57"/>
      <c r="F60" s="58"/>
      <c r="G60" s="58"/>
      <c r="H60" s="58"/>
      <c r="I60" s="59"/>
      <c r="J60" s="33"/>
      <c r="K60" s="7"/>
      <c r="L60" s="7"/>
    </row>
    <row r="61" spans="1:12" ht="25.5" x14ac:dyDescent="0.2">
      <c r="A61" s="53" t="s">
        <v>88</v>
      </c>
      <c r="B61" s="65" t="s">
        <v>54</v>
      </c>
      <c r="C61" s="55" t="s">
        <v>25</v>
      </c>
      <c r="D61" s="61">
        <v>1</v>
      </c>
      <c r="E61" s="57"/>
      <c r="F61" s="58"/>
      <c r="G61" s="58"/>
      <c r="H61" s="58"/>
      <c r="I61" s="59"/>
      <c r="J61" s="33"/>
      <c r="K61" s="7"/>
      <c r="L61" s="7"/>
    </row>
    <row r="62" spans="1:12" ht="38.25" x14ac:dyDescent="0.2">
      <c r="A62" s="53" t="s">
        <v>89</v>
      </c>
      <c r="B62" s="65" t="s">
        <v>55</v>
      </c>
      <c r="C62" s="55" t="s">
        <v>25</v>
      </c>
      <c r="D62" s="61">
        <v>1</v>
      </c>
      <c r="E62" s="57"/>
      <c r="F62" s="58"/>
      <c r="G62" s="58"/>
      <c r="H62" s="58"/>
      <c r="I62" s="59"/>
      <c r="J62" s="33"/>
      <c r="K62" s="7"/>
      <c r="L62" s="7"/>
    </row>
    <row r="63" spans="1:12" ht="12.75" x14ac:dyDescent="0.2">
      <c r="A63" s="53" t="s">
        <v>90</v>
      </c>
      <c r="B63" s="65" t="s">
        <v>56</v>
      </c>
      <c r="C63" s="55" t="s">
        <v>25</v>
      </c>
      <c r="D63" s="61">
        <v>1</v>
      </c>
      <c r="E63" s="57"/>
      <c r="F63" s="58"/>
      <c r="G63" s="58"/>
      <c r="H63" s="58"/>
      <c r="I63" s="59"/>
      <c r="J63" s="33"/>
      <c r="K63" s="7"/>
      <c r="L63" s="7"/>
    </row>
    <row r="64" spans="1:12" ht="12.75" x14ac:dyDescent="0.2">
      <c r="A64" s="53" t="s">
        <v>91</v>
      </c>
      <c r="B64" s="54" t="s">
        <v>57</v>
      </c>
      <c r="C64" s="55"/>
      <c r="D64" s="56"/>
      <c r="E64" s="66"/>
      <c r="F64" s="58"/>
      <c r="G64" s="58"/>
      <c r="H64" s="58"/>
      <c r="I64" s="59"/>
      <c r="J64" s="33"/>
      <c r="K64" s="7"/>
      <c r="L64" s="7"/>
    </row>
    <row r="65" spans="1:12" ht="12.75" x14ac:dyDescent="0.2">
      <c r="A65" s="53" t="s">
        <v>92</v>
      </c>
      <c r="B65" s="69" t="s">
        <v>58</v>
      </c>
      <c r="C65" s="55" t="s">
        <v>25</v>
      </c>
      <c r="D65" s="56">
        <v>1</v>
      </c>
      <c r="E65" s="57"/>
      <c r="F65" s="58"/>
      <c r="G65" s="58"/>
      <c r="H65" s="58"/>
      <c r="I65" s="59"/>
      <c r="J65" s="33"/>
      <c r="K65" s="7"/>
      <c r="L65" s="7"/>
    </row>
    <row r="66" spans="1:12" ht="12.75" x14ac:dyDescent="0.2">
      <c r="A66" s="53" t="s">
        <v>93</v>
      </c>
      <c r="B66" s="69" t="s">
        <v>59</v>
      </c>
      <c r="C66" s="55" t="s">
        <v>25</v>
      </c>
      <c r="D66" s="56">
        <v>1</v>
      </c>
      <c r="E66" s="57"/>
      <c r="F66" s="58"/>
      <c r="G66" s="58"/>
      <c r="H66" s="58"/>
      <c r="I66" s="59"/>
      <c r="J66" s="33"/>
      <c r="K66" s="7"/>
      <c r="L66" s="7"/>
    </row>
    <row r="67" spans="1:12" ht="12.75" x14ac:dyDescent="0.2">
      <c r="A67" s="53" t="s">
        <v>94</v>
      </c>
      <c r="B67" s="69" t="s">
        <v>60</v>
      </c>
      <c r="C67" s="55" t="s">
        <v>25</v>
      </c>
      <c r="D67" s="56">
        <v>1</v>
      </c>
      <c r="E67" s="57"/>
      <c r="F67" s="58"/>
      <c r="G67" s="58"/>
      <c r="H67" s="58"/>
      <c r="I67" s="59"/>
      <c r="J67" s="33"/>
      <c r="K67" s="7"/>
      <c r="L67" s="7"/>
    </row>
    <row r="68" spans="1:12" ht="12.75" x14ac:dyDescent="0.2">
      <c r="A68" s="9"/>
      <c r="B68" s="9"/>
      <c r="C68" s="9"/>
      <c r="D68" s="9"/>
      <c r="E68" s="9"/>
      <c r="F68" s="25">
        <f>SUM(F32:F67)</f>
        <v>0</v>
      </c>
      <c r="G68" s="25">
        <f>SUM(G31:G67)</f>
        <v>0</v>
      </c>
      <c r="H68" s="25"/>
      <c r="I68" s="9"/>
      <c r="J68" s="7"/>
      <c r="K68" s="7"/>
      <c r="L68" s="7"/>
    </row>
    <row r="69" spans="1:12" ht="38.25" x14ac:dyDescent="0.2">
      <c r="A69" s="9"/>
      <c r="B69" s="24" t="s">
        <v>18</v>
      </c>
      <c r="C69" s="9"/>
      <c r="D69" s="9"/>
      <c r="E69" s="9"/>
      <c r="F69" s="25"/>
      <c r="G69" s="25"/>
      <c r="H69" s="25"/>
      <c r="I69" s="9"/>
      <c r="J69" s="7"/>
      <c r="K69" s="7"/>
      <c r="L69" s="7"/>
    </row>
    <row r="70" spans="1:12" x14ac:dyDescent="0.2">
      <c r="A70" s="7"/>
      <c r="B70" s="7"/>
      <c r="C70" s="7"/>
      <c r="D70" s="7"/>
      <c r="E70" s="7"/>
      <c r="F70" s="27"/>
      <c r="G70" s="27"/>
      <c r="H70" s="27"/>
      <c r="I70" s="7"/>
      <c r="J70" s="7"/>
      <c r="K70" s="7"/>
      <c r="L70" s="7"/>
    </row>
    <row r="71" spans="1:12" ht="15" customHeight="1" x14ac:dyDescent="0.25">
      <c r="A71" s="138" t="s">
        <v>188</v>
      </c>
      <c r="B71" s="138"/>
      <c r="C71" s="138"/>
      <c r="D71" s="138"/>
      <c r="E71" s="138"/>
      <c r="F71" s="138"/>
      <c r="G71" s="138"/>
      <c r="H71" s="138"/>
      <c r="I71" s="138"/>
      <c r="J71" s="7"/>
      <c r="K71" s="7"/>
      <c r="L71" s="7"/>
    </row>
    <row r="72" spans="1:12" s="2" customFormat="1" ht="76.5" x14ac:dyDescent="0.2">
      <c r="A72" s="47" t="s">
        <v>0</v>
      </c>
      <c r="B72" s="48" t="s">
        <v>1</v>
      </c>
      <c r="C72" s="49" t="s">
        <v>107</v>
      </c>
      <c r="D72" s="50" t="s">
        <v>3</v>
      </c>
      <c r="E72" s="50" t="s">
        <v>4</v>
      </c>
      <c r="F72" s="51" t="s">
        <v>5</v>
      </c>
      <c r="G72" s="49" t="s">
        <v>6</v>
      </c>
      <c r="H72" s="49" t="s">
        <v>320</v>
      </c>
      <c r="I72" s="70" t="s">
        <v>319</v>
      </c>
      <c r="J72" s="29"/>
      <c r="K72" s="29"/>
      <c r="L72" s="29"/>
    </row>
    <row r="73" spans="1:12" ht="12.75" x14ac:dyDescent="0.2">
      <c r="A73" s="53" t="s">
        <v>7</v>
      </c>
      <c r="B73" s="71" t="s">
        <v>108</v>
      </c>
      <c r="C73" s="55"/>
      <c r="D73" s="56"/>
      <c r="E73" s="57"/>
      <c r="F73" s="58"/>
      <c r="G73" s="58"/>
      <c r="H73" s="58"/>
      <c r="I73" s="59"/>
      <c r="J73" s="33"/>
      <c r="K73" s="7"/>
      <c r="L73" s="7"/>
    </row>
    <row r="74" spans="1:12" ht="25.5" x14ac:dyDescent="0.2">
      <c r="A74" s="53" t="s">
        <v>8</v>
      </c>
      <c r="B74" s="72" t="s">
        <v>109</v>
      </c>
      <c r="C74" s="73" t="s">
        <v>25</v>
      </c>
      <c r="D74" s="74">
        <v>50</v>
      </c>
      <c r="E74" s="75"/>
      <c r="F74" s="58"/>
      <c r="G74" s="58"/>
      <c r="H74" s="58"/>
      <c r="I74" s="59"/>
      <c r="J74" s="33"/>
      <c r="K74" s="7"/>
      <c r="L74" s="7"/>
    </row>
    <row r="75" spans="1:12" ht="51" x14ac:dyDescent="0.2">
      <c r="A75" s="53" t="s">
        <v>10</v>
      </c>
      <c r="B75" s="72" t="s">
        <v>110</v>
      </c>
      <c r="C75" s="73" t="s">
        <v>25</v>
      </c>
      <c r="D75" s="74">
        <v>50</v>
      </c>
      <c r="E75" s="75"/>
      <c r="F75" s="58"/>
      <c r="G75" s="58"/>
      <c r="H75" s="58"/>
      <c r="I75" s="59"/>
      <c r="J75" s="33"/>
      <c r="K75" s="7"/>
      <c r="L75" s="7"/>
    </row>
    <row r="76" spans="1:12" ht="63.75" x14ac:dyDescent="0.2">
      <c r="A76" s="53" t="s">
        <v>11</v>
      </c>
      <c r="B76" s="72" t="s">
        <v>111</v>
      </c>
      <c r="C76" s="73" t="s">
        <v>25</v>
      </c>
      <c r="D76" s="74">
        <v>100</v>
      </c>
      <c r="E76" s="75"/>
      <c r="F76" s="58"/>
      <c r="G76" s="58"/>
      <c r="H76" s="58"/>
      <c r="I76" s="59"/>
      <c r="J76" s="33"/>
      <c r="K76" s="7"/>
      <c r="L76" s="7"/>
    </row>
    <row r="77" spans="1:12" ht="76.5" x14ac:dyDescent="0.2">
      <c r="A77" s="53" t="s">
        <v>62</v>
      </c>
      <c r="B77" s="72" t="s">
        <v>112</v>
      </c>
      <c r="C77" s="73" t="s">
        <v>25</v>
      </c>
      <c r="D77" s="74">
        <v>100</v>
      </c>
      <c r="E77" s="75"/>
      <c r="F77" s="58"/>
      <c r="G77" s="58"/>
      <c r="H77" s="58"/>
      <c r="I77" s="59"/>
      <c r="J77" s="33"/>
      <c r="K77" s="7"/>
      <c r="L77" s="7"/>
    </row>
    <row r="78" spans="1:12" ht="63.75" x14ac:dyDescent="0.2">
      <c r="A78" s="53" t="s">
        <v>63</v>
      </c>
      <c r="B78" s="72" t="s">
        <v>113</v>
      </c>
      <c r="C78" s="73" t="s">
        <v>25</v>
      </c>
      <c r="D78" s="74">
        <v>100</v>
      </c>
      <c r="E78" s="75"/>
      <c r="F78" s="58"/>
      <c r="G78" s="58"/>
      <c r="H78" s="58"/>
      <c r="I78" s="59"/>
      <c r="J78" s="33"/>
      <c r="K78" s="7"/>
      <c r="L78" s="7"/>
    </row>
    <row r="79" spans="1:12" ht="63.75" x14ac:dyDescent="0.2">
      <c r="A79" s="53" t="s">
        <v>64</v>
      </c>
      <c r="B79" s="72" t="s">
        <v>114</v>
      </c>
      <c r="C79" s="73" t="s">
        <v>25</v>
      </c>
      <c r="D79" s="76">
        <v>100</v>
      </c>
      <c r="E79" s="75"/>
      <c r="F79" s="58"/>
      <c r="G79" s="58"/>
      <c r="H79" s="58"/>
      <c r="I79" s="59"/>
      <c r="J79" s="33"/>
      <c r="K79" s="7"/>
      <c r="L79" s="7"/>
    </row>
    <row r="80" spans="1:12" ht="51" x14ac:dyDescent="0.2">
      <c r="A80" s="53" t="s">
        <v>65</v>
      </c>
      <c r="B80" s="72" t="s">
        <v>115</v>
      </c>
      <c r="C80" s="73" t="s">
        <v>25</v>
      </c>
      <c r="D80" s="76">
        <v>100</v>
      </c>
      <c r="E80" s="75"/>
      <c r="F80" s="58"/>
      <c r="G80" s="58"/>
      <c r="H80" s="58"/>
      <c r="I80" s="59"/>
      <c r="J80" s="33"/>
      <c r="K80" s="7"/>
      <c r="L80" s="7"/>
    </row>
    <row r="81" spans="1:12" ht="51" x14ac:dyDescent="0.2">
      <c r="A81" s="53" t="s">
        <v>66</v>
      </c>
      <c r="B81" s="72" t="s">
        <v>116</v>
      </c>
      <c r="C81" s="77" t="s">
        <v>25</v>
      </c>
      <c r="D81" s="78">
        <v>100</v>
      </c>
      <c r="E81" s="75"/>
      <c r="F81" s="58"/>
      <c r="G81" s="58"/>
      <c r="H81" s="58"/>
      <c r="I81" s="59"/>
      <c r="J81" s="33"/>
      <c r="K81" s="7"/>
      <c r="L81" s="7"/>
    </row>
    <row r="82" spans="1:12" ht="12.75" x14ac:dyDescent="0.2">
      <c r="A82" s="9"/>
      <c r="B82" s="9"/>
      <c r="C82" s="9"/>
      <c r="D82" s="79"/>
      <c r="E82" s="9"/>
      <c r="F82" s="9"/>
      <c r="G82" s="9"/>
      <c r="H82" s="9"/>
      <c r="I82" s="9"/>
      <c r="J82" s="7"/>
      <c r="K82" s="7"/>
      <c r="L82" s="7"/>
    </row>
    <row r="83" spans="1:12" ht="12.75" x14ac:dyDescent="0.2">
      <c r="A83" s="9"/>
      <c r="B83" s="9"/>
      <c r="C83" s="9"/>
      <c r="D83" s="79"/>
      <c r="E83" s="9"/>
      <c r="F83" s="25">
        <f>SUM(F74:F82)</f>
        <v>0</v>
      </c>
      <c r="G83" s="25">
        <f>SUM(G74:G82)</f>
        <v>0</v>
      </c>
      <c r="H83" s="25"/>
      <c r="I83" s="9"/>
      <c r="J83" s="7"/>
      <c r="K83" s="7"/>
      <c r="L83" s="7"/>
    </row>
    <row r="84" spans="1:12" ht="38.25" x14ac:dyDescent="0.2">
      <c r="A84" s="9"/>
      <c r="B84" s="24" t="s">
        <v>18</v>
      </c>
      <c r="C84" s="9"/>
      <c r="D84" s="79"/>
      <c r="E84" s="9"/>
      <c r="F84" s="9"/>
      <c r="G84" s="9"/>
      <c r="H84" s="9"/>
      <c r="I84" s="9"/>
      <c r="J84" s="7"/>
      <c r="K84" s="7"/>
      <c r="L84" s="7"/>
    </row>
    <row r="85" spans="1:12" ht="12.75" x14ac:dyDescent="0.2">
      <c r="A85" s="9"/>
      <c r="B85" s="9"/>
      <c r="C85" s="9"/>
      <c r="D85" s="79"/>
      <c r="E85" s="9"/>
      <c r="F85" s="9"/>
      <c r="G85" s="9"/>
      <c r="H85" s="9"/>
      <c r="I85" s="9"/>
      <c r="J85" s="7"/>
      <c r="K85" s="7"/>
      <c r="L85" s="7"/>
    </row>
    <row r="86" spans="1:12" x14ac:dyDescent="0.2">
      <c r="A86" s="7"/>
      <c r="B86" s="7"/>
      <c r="C86" s="7"/>
      <c r="D86" s="8"/>
      <c r="E86" s="7"/>
      <c r="F86" s="7"/>
      <c r="G86" s="7"/>
      <c r="H86" s="7"/>
      <c r="I86" s="7"/>
      <c r="J86" s="7"/>
      <c r="K86" s="7"/>
      <c r="L86" s="7"/>
    </row>
    <row r="87" spans="1:12" ht="15" customHeight="1" x14ac:dyDescent="0.25">
      <c r="A87" s="138" t="s">
        <v>189</v>
      </c>
      <c r="B87" s="138"/>
      <c r="C87" s="138"/>
      <c r="D87" s="138"/>
      <c r="E87" s="138"/>
      <c r="F87" s="138"/>
      <c r="G87" s="138"/>
      <c r="H87" s="138"/>
      <c r="I87" s="138"/>
      <c r="J87" s="7"/>
      <c r="K87" s="7"/>
      <c r="L87" s="7"/>
    </row>
    <row r="88" spans="1:12" s="2" customFormat="1" ht="76.5" x14ac:dyDescent="0.2">
      <c r="A88" s="10" t="s">
        <v>0</v>
      </c>
      <c r="B88" s="11" t="s">
        <v>1</v>
      </c>
      <c r="C88" s="12" t="s">
        <v>2</v>
      </c>
      <c r="D88" s="13" t="s">
        <v>3</v>
      </c>
      <c r="E88" s="13" t="s">
        <v>4</v>
      </c>
      <c r="F88" s="14" t="s">
        <v>5</v>
      </c>
      <c r="G88" s="12" t="s">
        <v>6</v>
      </c>
      <c r="H88" s="12" t="s">
        <v>320</v>
      </c>
      <c r="I88" s="28" t="s">
        <v>319</v>
      </c>
      <c r="J88" s="29"/>
      <c r="K88" s="29"/>
      <c r="L88" s="29"/>
    </row>
    <row r="89" spans="1:12" ht="12.75" x14ac:dyDescent="0.2">
      <c r="A89" s="17" t="s">
        <v>7</v>
      </c>
      <c r="B89" s="80" t="s">
        <v>117</v>
      </c>
      <c r="C89" s="20"/>
      <c r="D89" s="81"/>
      <c r="E89" s="57"/>
      <c r="F89" s="31"/>
      <c r="G89" s="31"/>
      <c r="H89" s="31"/>
      <c r="I89" s="32"/>
      <c r="J89" s="33"/>
      <c r="K89" s="7"/>
      <c r="L89" s="7"/>
    </row>
    <row r="90" spans="1:12" ht="12.75" x14ac:dyDescent="0.2">
      <c r="A90" s="17" t="s">
        <v>8</v>
      </c>
      <c r="B90" s="80" t="s">
        <v>118</v>
      </c>
      <c r="C90" s="20"/>
      <c r="D90" s="81"/>
      <c r="E90" s="57"/>
      <c r="F90" s="31"/>
      <c r="G90" s="31"/>
      <c r="H90" s="31"/>
      <c r="I90" s="32"/>
      <c r="J90" s="33"/>
      <c r="K90" s="7"/>
      <c r="L90" s="7"/>
    </row>
    <row r="91" spans="1:12" ht="12.75" x14ac:dyDescent="0.2">
      <c r="A91" s="17" t="s">
        <v>10</v>
      </c>
      <c r="B91" s="82" t="s">
        <v>119</v>
      </c>
      <c r="C91" s="83" t="s">
        <v>25</v>
      </c>
      <c r="D91" s="84">
        <v>2</v>
      </c>
      <c r="E91" s="75"/>
      <c r="F91" s="31"/>
      <c r="G91" s="31"/>
      <c r="H91" s="31"/>
      <c r="I91" s="32"/>
      <c r="J91" s="33"/>
      <c r="K91" s="7"/>
      <c r="L91" s="7"/>
    </row>
    <row r="92" spans="1:12" ht="12.75" x14ac:dyDescent="0.2">
      <c r="A92" s="17" t="s">
        <v>11</v>
      </c>
      <c r="B92" s="82" t="s">
        <v>120</v>
      </c>
      <c r="C92" s="83" t="s">
        <v>25</v>
      </c>
      <c r="D92" s="84">
        <v>2</v>
      </c>
      <c r="E92" s="75"/>
      <c r="F92" s="31"/>
      <c r="G92" s="31"/>
      <c r="H92" s="31"/>
      <c r="I92" s="32"/>
      <c r="J92" s="33"/>
      <c r="K92" s="7"/>
      <c r="L92" s="7"/>
    </row>
    <row r="93" spans="1:12" ht="12.75" x14ac:dyDescent="0.2">
      <c r="A93" s="17" t="s">
        <v>62</v>
      </c>
      <c r="B93" s="82" t="s">
        <v>121</v>
      </c>
      <c r="C93" s="83" t="s">
        <v>25</v>
      </c>
      <c r="D93" s="84">
        <v>2</v>
      </c>
      <c r="E93" s="75"/>
      <c r="F93" s="31"/>
      <c r="G93" s="31"/>
      <c r="H93" s="31"/>
      <c r="I93" s="32"/>
      <c r="J93" s="33"/>
      <c r="K93" s="7"/>
      <c r="L93" s="7"/>
    </row>
    <row r="94" spans="1:12" ht="12.75" x14ac:dyDescent="0.2">
      <c r="A94" s="17" t="s">
        <v>63</v>
      </c>
      <c r="B94" s="85" t="s">
        <v>122</v>
      </c>
      <c r="C94" s="83" t="s">
        <v>25</v>
      </c>
      <c r="D94" s="86">
        <v>3</v>
      </c>
      <c r="E94" s="75"/>
      <c r="F94" s="31"/>
      <c r="G94" s="31"/>
      <c r="H94" s="31"/>
      <c r="I94" s="32"/>
      <c r="J94" s="33"/>
      <c r="K94" s="7"/>
      <c r="L94" s="7"/>
    </row>
    <row r="95" spans="1:12" ht="12.75" x14ac:dyDescent="0.2">
      <c r="A95" s="17" t="s">
        <v>64</v>
      </c>
      <c r="B95" s="80" t="s">
        <v>123</v>
      </c>
      <c r="C95" s="87" t="s">
        <v>25</v>
      </c>
      <c r="D95" s="88"/>
      <c r="E95" s="75"/>
      <c r="F95" s="31"/>
      <c r="G95" s="31"/>
      <c r="H95" s="31"/>
      <c r="I95" s="32"/>
      <c r="J95" s="33"/>
      <c r="K95" s="7"/>
      <c r="L95" s="7"/>
    </row>
    <row r="96" spans="1:12" ht="12.75" x14ac:dyDescent="0.2">
      <c r="A96" s="17" t="s">
        <v>65</v>
      </c>
      <c r="B96" s="89" t="s">
        <v>124</v>
      </c>
      <c r="C96" s="83" t="s">
        <v>25</v>
      </c>
      <c r="D96" s="84">
        <v>2</v>
      </c>
      <c r="E96" s="75"/>
      <c r="F96" s="31"/>
      <c r="G96" s="31"/>
      <c r="H96" s="31"/>
      <c r="I96" s="32"/>
      <c r="J96" s="33"/>
      <c r="K96" s="7"/>
      <c r="L96" s="7"/>
    </row>
    <row r="97" spans="1:12" ht="12.75" x14ac:dyDescent="0.2">
      <c r="A97" s="17" t="s">
        <v>66</v>
      </c>
      <c r="B97" s="89" t="s">
        <v>125</v>
      </c>
      <c r="C97" s="83" t="s">
        <v>25</v>
      </c>
      <c r="D97" s="84">
        <v>8</v>
      </c>
      <c r="E97" s="75"/>
      <c r="F97" s="31"/>
      <c r="G97" s="31"/>
      <c r="H97" s="31"/>
      <c r="I97" s="32"/>
      <c r="J97" s="33"/>
      <c r="K97" s="7"/>
      <c r="L97" s="7"/>
    </row>
    <row r="98" spans="1:12" ht="12.75" x14ac:dyDescent="0.2">
      <c r="A98" s="17" t="s">
        <v>67</v>
      </c>
      <c r="B98" s="90" t="s">
        <v>126</v>
      </c>
      <c r="C98" s="83" t="s">
        <v>25</v>
      </c>
      <c r="D98" s="86">
        <v>6</v>
      </c>
      <c r="E98" s="75"/>
      <c r="F98" s="31"/>
      <c r="G98" s="31"/>
      <c r="H98" s="31"/>
      <c r="I98" s="32"/>
      <c r="J98" s="33"/>
      <c r="K98" s="7"/>
      <c r="L98" s="7"/>
    </row>
    <row r="99" spans="1:12" ht="12.75" x14ac:dyDescent="0.2">
      <c r="A99" s="17" t="s">
        <v>68</v>
      </c>
      <c r="B99" s="91" t="s">
        <v>127</v>
      </c>
      <c r="C99" s="83"/>
      <c r="D99" s="92"/>
      <c r="E99" s="75"/>
      <c r="F99" s="31"/>
      <c r="G99" s="31"/>
      <c r="H99" s="31"/>
      <c r="I99" s="32"/>
      <c r="J99" s="33"/>
      <c r="K99" s="7"/>
      <c r="L99" s="7"/>
    </row>
    <row r="100" spans="1:12" ht="12.75" x14ac:dyDescent="0.2">
      <c r="A100" s="17" t="s">
        <v>69</v>
      </c>
      <c r="B100" s="85" t="s">
        <v>128</v>
      </c>
      <c r="C100" s="83" t="s">
        <v>25</v>
      </c>
      <c r="D100" s="86">
        <v>2</v>
      </c>
      <c r="E100" s="75"/>
      <c r="F100" s="31"/>
      <c r="G100" s="31"/>
      <c r="H100" s="31"/>
      <c r="I100" s="32"/>
      <c r="J100" s="33"/>
      <c r="K100" s="7"/>
      <c r="L100" s="7"/>
    </row>
    <row r="101" spans="1:12" ht="12.75" x14ac:dyDescent="0.2">
      <c r="A101" s="93" t="s">
        <v>70</v>
      </c>
      <c r="B101" s="94" t="s">
        <v>129</v>
      </c>
      <c r="C101" s="83" t="s">
        <v>25</v>
      </c>
      <c r="D101" s="95">
        <v>6</v>
      </c>
      <c r="E101" s="96"/>
      <c r="F101" s="31"/>
      <c r="G101" s="31"/>
      <c r="H101" s="31"/>
      <c r="I101" s="32"/>
      <c r="J101" s="33"/>
      <c r="K101" s="7"/>
      <c r="L101" s="7"/>
    </row>
    <row r="102" spans="1:12" ht="12.75" x14ac:dyDescent="0.2">
      <c r="A102" s="17" t="s">
        <v>71</v>
      </c>
      <c r="B102" s="85" t="s">
        <v>130</v>
      </c>
      <c r="C102" s="83" t="s">
        <v>25</v>
      </c>
      <c r="D102" s="86">
        <v>2</v>
      </c>
      <c r="E102" s="75"/>
      <c r="F102" s="31"/>
      <c r="G102" s="31"/>
      <c r="H102" s="31"/>
      <c r="I102" s="32"/>
      <c r="J102" s="33"/>
      <c r="K102" s="7"/>
      <c r="L102" s="7"/>
    </row>
    <row r="103" spans="1:12" ht="12.75" x14ac:dyDescent="0.2">
      <c r="A103" s="17" t="s">
        <v>72</v>
      </c>
      <c r="B103" s="91" t="s">
        <v>131</v>
      </c>
      <c r="C103" s="83"/>
      <c r="D103" s="92"/>
      <c r="E103" s="75"/>
      <c r="F103" s="31"/>
      <c r="G103" s="31"/>
      <c r="H103" s="31"/>
      <c r="I103" s="32"/>
      <c r="J103" s="33"/>
      <c r="K103" s="7"/>
      <c r="L103" s="7"/>
    </row>
    <row r="104" spans="1:12" ht="38.25" x14ac:dyDescent="0.2">
      <c r="A104" s="97" t="s">
        <v>73</v>
      </c>
      <c r="B104" s="94" t="s">
        <v>132</v>
      </c>
      <c r="C104" s="83" t="s">
        <v>25</v>
      </c>
      <c r="D104" s="95">
        <v>5</v>
      </c>
      <c r="E104" s="66"/>
      <c r="F104" s="31"/>
      <c r="G104" s="31"/>
      <c r="H104" s="31"/>
      <c r="I104" s="32"/>
      <c r="J104" s="33"/>
      <c r="K104" s="7"/>
      <c r="L104" s="7"/>
    </row>
    <row r="105" spans="1:12" ht="12.75" x14ac:dyDescent="0.2">
      <c r="A105" s="17" t="s">
        <v>74</v>
      </c>
      <c r="B105" s="89" t="s">
        <v>125</v>
      </c>
      <c r="C105" s="83" t="s">
        <v>25</v>
      </c>
      <c r="D105" s="84">
        <v>10</v>
      </c>
      <c r="E105" s="75"/>
      <c r="F105" s="31"/>
      <c r="G105" s="31"/>
      <c r="H105" s="31"/>
      <c r="I105" s="32"/>
      <c r="J105" s="33"/>
      <c r="K105" s="7"/>
      <c r="L105" s="7"/>
    </row>
    <row r="106" spans="1:12" ht="25.5" x14ac:dyDescent="0.2">
      <c r="A106" s="17" t="s">
        <v>75</v>
      </c>
      <c r="B106" s="82" t="s">
        <v>133</v>
      </c>
      <c r="C106" s="83" t="s">
        <v>25</v>
      </c>
      <c r="D106" s="84">
        <v>10</v>
      </c>
      <c r="E106" s="75"/>
      <c r="F106" s="31"/>
      <c r="G106" s="31"/>
      <c r="H106" s="31"/>
      <c r="I106" s="32"/>
      <c r="J106" s="33"/>
      <c r="K106" s="7"/>
      <c r="L106" s="7"/>
    </row>
    <row r="107" spans="1:12" ht="12.75" x14ac:dyDescent="0.2">
      <c r="A107" s="17" t="s">
        <v>76</v>
      </c>
      <c r="B107" s="85" t="s">
        <v>126</v>
      </c>
      <c r="C107" s="83" t="s">
        <v>25</v>
      </c>
      <c r="D107" s="86">
        <v>5</v>
      </c>
      <c r="E107" s="75"/>
      <c r="F107" s="31"/>
      <c r="G107" s="31"/>
      <c r="H107" s="31"/>
      <c r="I107" s="32"/>
      <c r="J107" s="33"/>
      <c r="K107" s="7"/>
      <c r="L107" s="7"/>
    </row>
    <row r="108" spans="1:12" ht="12.75" x14ac:dyDescent="0.2">
      <c r="A108" s="17" t="s">
        <v>77</v>
      </c>
      <c r="B108" s="91" t="s">
        <v>134</v>
      </c>
      <c r="C108" s="83"/>
      <c r="D108" s="86"/>
      <c r="E108" s="75"/>
      <c r="F108" s="31"/>
      <c r="G108" s="31"/>
      <c r="H108" s="31"/>
      <c r="I108" s="32"/>
      <c r="J108" s="33"/>
      <c r="K108" s="7"/>
      <c r="L108" s="7"/>
    </row>
    <row r="109" spans="1:12" ht="38.25" x14ac:dyDescent="0.2">
      <c r="A109" s="17" t="s">
        <v>78</v>
      </c>
      <c r="B109" s="85" t="s">
        <v>135</v>
      </c>
      <c r="C109" s="83" t="s">
        <v>25</v>
      </c>
      <c r="D109" s="86">
        <v>5</v>
      </c>
      <c r="E109" s="75"/>
      <c r="F109" s="31"/>
      <c r="G109" s="31"/>
      <c r="H109" s="31"/>
      <c r="I109" s="32"/>
      <c r="J109" s="33"/>
      <c r="K109" s="7"/>
      <c r="L109" s="7"/>
    </row>
    <row r="110" spans="1:12" ht="12.75" x14ac:dyDescent="0.2">
      <c r="A110" s="17" t="s">
        <v>79</v>
      </c>
      <c r="B110" s="98" t="s">
        <v>136</v>
      </c>
      <c r="C110" s="83" t="s">
        <v>25</v>
      </c>
      <c r="D110" s="95">
        <v>10</v>
      </c>
      <c r="E110" s="75"/>
      <c r="F110" s="31"/>
      <c r="G110" s="31"/>
      <c r="H110" s="31"/>
      <c r="I110" s="32"/>
      <c r="J110" s="33"/>
      <c r="K110" s="7"/>
      <c r="L110" s="7"/>
    </row>
    <row r="111" spans="1:12" ht="12.75" x14ac:dyDescent="0.2">
      <c r="A111" s="17" t="s">
        <v>80</v>
      </c>
      <c r="B111" s="89" t="s">
        <v>137</v>
      </c>
      <c r="C111" s="83" t="s">
        <v>25</v>
      </c>
      <c r="D111" s="84">
        <v>10</v>
      </c>
      <c r="E111" s="75"/>
      <c r="F111" s="31"/>
      <c r="G111" s="31"/>
      <c r="H111" s="31"/>
      <c r="I111" s="32"/>
      <c r="J111" s="33"/>
      <c r="K111" s="7"/>
      <c r="L111" s="7"/>
    </row>
    <row r="112" spans="1:12" ht="12.75" x14ac:dyDescent="0.2">
      <c r="A112" s="17" t="s">
        <v>81</v>
      </c>
      <c r="B112" s="89" t="s">
        <v>138</v>
      </c>
      <c r="C112" s="83" t="s">
        <v>25</v>
      </c>
      <c r="D112" s="84">
        <v>5</v>
      </c>
      <c r="E112" s="75"/>
      <c r="F112" s="31"/>
      <c r="G112" s="31"/>
      <c r="H112" s="31"/>
      <c r="I112" s="32"/>
      <c r="J112" s="33"/>
      <c r="K112" s="7"/>
      <c r="L112" s="7"/>
    </row>
    <row r="113" spans="1:12" ht="12.75" x14ac:dyDescent="0.2">
      <c r="A113" s="17" t="s">
        <v>82</v>
      </c>
      <c r="B113" s="90" t="s">
        <v>139</v>
      </c>
      <c r="C113" s="83" t="s">
        <v>25</v>
      </c>
      <c r="D113" s="86">
        <v>1</v>
      </c>
      <c r="E113" s="75"/>
      <c r="F113" s="31"/>
      <c r="G113" s="31"/>
      <c r="H113" s="31"/>
      <c r="I113" s="32"/>
      <c r="J113" s="33"/>
      <c r="K113" s="7"/>
      <c r="L113" s="7"/>
    </row>
    <row r="114" spans="1:12" ht="12.75" x14ac:dyDescent="0.2">
      <c r="A114" s="17" t="s">
        <v>83</v>
      </c>
      <c r="B114" s="91" t="s">
        <v>140</v>
      </c>
      <c r="C114" s="83" t="s">
        <v>25</v>
      </c>
      <c r="D114" s="86"/>
      <c r="E114" s="75"/>
      <c r="F114" s="31"/>
      <c r="G114" s="31"/>
      <c r="H114" s="31"/>
      <c r="I114" s="32"/>
      <c r="J114" s="33"/>
      <c r="K114" s="7"/>
      <c r="L114" s="7"/>
    </row>
    <row r="115" spans="1:12" ht="12.75" x14ac:dyDescent="0.2">
      <c r="A115" s="17" t="s">
        <v>84</v>
      </c>
      <c r="B115" s="98" t="s">
        <v>141</v>
      </c>
      <c r="C115" s="83" t="s">
        <v>25</v>
      </c>
      <c r="D115" s="95">
        <v>5</v>
      </c>
      <c r="E115" s="75"/>
      <c r="F115" s="31"/>
      <c r="G115" s="31"/>
      <c r="H115" s="31"/>
      <c r="I115" s="32"/>
      <c r="J115" s="33"/>
      <c r="K115" s="7"/>
      <c r="L115" s="7"/>
    </row>
    <row r="116" spans="1:12" ht="12.75" x14ac:dyDescent="0.2">
      <c r="A116" s="17" t="s">
        <v>85</v>
      </c>
      <c r="B116" s="89" t="s">
        <v>142</v>
      </c>
      <c r="C116" s="83" t="s">
        <v>25</v>
      </c>
      <c r="D116" s="84">
        <v>5</v>
      </c>
      <c r="E116" s="75"/>
      <c r="F116" s="31"/>
      <c r="G116" s="31"/>
      <c r="H116" s="31"/>
      <c r="I116" s="32"/>
      <c r="J116" s="33"/>
      <c r="K116" s="7"/>
      <c r="L116" s="7"/>
    </row>
    <row r="117" spans="1:12" ht="12.75" x14ac:dyDescent="0.2">
      <c r="A117" s="17" t="s">
        <v>86</v>
      </c>
      <c r="B117" s="89" t="s">
        <v>136</v>
      </c>
      <c r="C117" s="83" t="s">
        <v>25</v>
      </c>
      <c r="D117" s="84">
        <v>10</v>
      </c>
      <c r="E117" s="75"/>
      <c r="F117" s="31"/>
      <c r="G117" s="31"/>
      <c r="H117" s="31"/>
      <c r="I117" s="32"/>
      <c r="J117" s="33"/>
      <c r="K117" s="7"/>
      <c r="L117" s="7"/>
    </row>
    <row r="118" spans="1:12" ht="12.75" x14ac:dyDescent="0.2">
      <c r="A118" s="17" t="s">
        <v>87</v>
      </c>
      <c r="B118" s="89" t="s">
        <v>137</v>
      </c>
      <c r="C118" s="83" t="s">
        <v>25</v>
      </c>
      <c r="D118" s="84">
        <v>5</v>
      </c>
      <c r="E118" s="75"/>
      <c r="F118" s="31"/>
      <c r="G118" s="31"/>
      <c r="H118" s="31"/>
      <c r="I118" s="32"/>
      <c r="J118" s="33"/>
      <c r="K118" s="7"/>
      <c r="L118" s="7"/>
    </row>
    <row r="119" spans="1:12" ht="12.75" x14ac:dyDescent="0.2">
      <c r="A119" s="17" t="s">
        <v>88</v>
      </c>
      <c r="B119" s="90" t="s">
        <v>138</v>
      </c>
      <c r="C119" s="83" t="s">
        <v>25</v>
      </c>
      <c r="D119" s="86">
        <v>5</v>
      </c>
      <c r="E119" s="75"/>
      <c r="F119" s="31"/>
      <c r="G119" s="31"/>
      <c r="H119" s="31"/>
      <c r="I119" s="32"/>
      <c r="J119" s="33"/>
      <c r="K119" s="7"/>
      <c r="L119" s="7"/>
    </row>
    <row r="120" spans="1:12" ht="12.75" x14ac:dyDescent="0.2">
      <c r="A120" s="17" t="s">
        <v>89</v>
      </c>
      <c r="B120" s="91" t="s">
        <v>143</v>
      </c>
      <c r="C120" s="83"/>
      <c r="D120" s="86"/>
      <c r="E120" s="75"/>
      <c r="F120" s="31"/>
      <c r="G120" s="31"/>
      <c r="H120" s="31"/>
      <c r="I120" s="32"/>
      <c r="J120" s="33"/>
      <c r="K120" s="7"/>
      <c r="L120" s="7"/>
    </row>
    <row r="121" spans="1:12" ht="25.5" x14ac:dyDescent="0.2">
      <c r="A121" s="17" t="s">
        <v>90</v>
      </c>
      <c r="B121" s="99" t="s">
        <v>144</v>
      </c>
      <c r="C121" s="83" t="s">
        <v>25</v>
      </c>
      <c r="D121" s="95">
        <v>2</v>
      </c>
      <c r="E121" s="75"/>
      <c r="F121" s="31"/>
      <c r="G121" s="31"/>
      <c r="H121" s="31"/>
      <c r="I121" s="32"/>
      <c r="J121" s="33"/>
      <c r="K121" s="7"/>
      <c r="L121" s="7"/>
    </row>
    <row r="122" spans="1:12" ht="12.75" x14ac:dyDescent="0.2">
      <c r="A122" s="17" t="s">
        <v>91</v>
      </c>
      <c r="B122" s="100" t="s">
        <v>145</v>
      </c>
      <c r="C122" s="83" t="s">
        <v>25</v>
      </c>
      <c r="D122" s="84">
        <v>1</v>
      </c>
      <c r="E122" s="75"/>
      <c r="F122" s="31"/>
      <c r="G122" s="31"/>
      <c r="H122" s="31"/>
      <c r="I122" s="32"/>
      <c r="J122" s="33"/>
      <c r="K122" s="7"/>
      <c r="L122" s="7"/>
    </row>
    <row r="123" spans="1:12" ht="12.75" x14ac:dyDescent="0.2">
      <c r="A123" s="17" t="s">
        <v>92</v>
      </c>
      <c r="B123" s="101" t="s">
        <v>146</v>
      </c>
      <c r="C123" s="83" t="s">
        <v>25</v>
      </c>
      <c r="D123" s="84">
        <v>1</v>
      </c>
      <c r="E123" s="75"/>
      <c r="F123" s="31"/>
      <c r="G123" s="31"/>
      <c r="H123" s="31"/>
      <c r="I123" s="32"/>
      <c r="J123" s="33"/>
      <c r="K123" s="7"/>
      <c r="L123" s="7"/>
    </row>
    <row r="124" spans="1:12" ht="12.75" x14ac:dyDescent="0.2">
      <c r="A124" s="17" t="s">
        <v>93</v>
      </c>
      <c r="B124" s="101" t="s">
        <v>147</v>
      </c>
      <c r="C124" s="83" t="s">
        <v>25</v>
      </c>
      <c r="D124" s="102">
        <v>1</v>
      </c>
      <c r="E124" s="75"/>
      <c r="F124" s="31"/>
      <c r="G124" s="31"/>
      <c r="H124" s="31"/>
      <c r="I124" s="32"/>
      <c r="J124" s="33"/>
      <c r="K124" s="7"/>
      <c r="L124" s="7"/>
    </row>
    <row r="125" spans="1:12" ht="12.75" x14ac:dyDescent="0.2">
      <c r="A125" s="9"/>
      <c r="B125" s="9"/>
      <c r="C125" s="9"/>
      <c r="D125" s="9"/>
      <c r="E125" s="9"/>
      <c r="F125" s="25">
        <f>SUM(F91:F124)</f>
        <v>0</v>
      </c>
      <c r="G125" s="25">
        <f>SUM(G89:G124)</f>
        <v>0</v>
      </c>
      <c r="H125" s="25"/>
      <c r="I125" s="9"/>
      <c r="J125" s="7"/>
      <c r="K125" s="7"/>
      <c r="L125" s="7"/>
    </row>
    <row r="126" spans="1:12" x14ac:dyDescent="0.2">
      <c r="A126" s="7"/>
      <c r="B126" s="7"/>
      <c r="C126" s="7"/>
      <c r="D126" s="7"/>
      <c r="E126" s="7"/>
      <c r="F126" s="27"/>
      <c r="G126" s="27"/>
      <c r="H126" s="27"/>
      <c r="I126" s="7"/>
      <c r="J126" s="7"/>
      <c r="K126" s="7"/>
      <c r="L126" s="7"/>
    </row>
    <row r="127" spans="1:12" ht="15" customHeight="1" x14ac:dyDescent="0.25">
      <c r="A127" s="138" t="s">
        <v>190</v>
      </c>
      <c r="B127" s="138"/>
      <c r="C127" s="138"/>
      <c r="D127" s="138"/>
      <c r="E127" s="138"/>
      <c r="F127" s="138"/>
      <c r="G127" s="138"/>
      <c r="H127" s="138"/>
      <c r="I127" s="138"/>
      <c r="J127" s="7"/>
      <c r="K127" s="7"/>
      <c r="L127" s="7"/>
    </row>
    <row r="128" spans="1:12" s="2" customFormat="1" ht="76.5" x14ac:dyDescent="0.2">
      <c r="A128" s="47" t="s">
        <v>0</v>
      </c>
      <c r="B128" s="48" t="s">
        <v>1</v>
      </c>
      <c r="C128" s="49" t="s">
        <v>107</v>
      </c>
      <c r="D128" s="50" t="s">
        <v>3</v>
      </c>
      <c r="E128" s="50" t="s">
        <v>4</v>
      </c>
      <c r="F128" s="51" t="s">
        <v>5</v>
      </c>
      <c r="G128" s="49" t="s">
        <v>6</v>
      </c>
      <c r="H128" s="49" t="s">
        <v>320</v>
      </c>
      <c r="I128" s="52" t="s">
        <v>319</v>
      </c>
      <c r="J128" s="29"/>
      <c r="K128" s="29"/>
      <c r="L128" s="29"/>
    </row>
    <row r="129" spans="1:12" ht="63.75" x14ac:dyDescent="0.2">
      <c r="A129" s="53" t="s">
        <v>7</v>
      </c>
      <c r="B129" s="103" t="s">
        <v>444</v>
      </c>
      <c r="C129" s="104" t="s">
        <v>25</v>
      </c>
      <c r="D129" s="105">
        <v>20</v>
      </c>
      <c r="E129" s="106"/>
      <c r="F129" s="58"/>
      <c r="G129" s="58"/>
      <c r="H129" s="58"/>
      <c r="I129" s="59"/>
      <c r="J129" s="33"/>
      <c r="K129" s="7"/>
      <c r="L129" s="7"/>
    </row>
    <row r="130" spans="1:12" ht="76.5" x14ac:dyDescent="0.2">
      <c r="A130" s="53" t="s">
        <v>8</v>
      </c>
      <c r="B130" s="103" t="s">
        <v>445</v>
      </c>
      <c r="C130" s="104" t="s">
        <v>25</v>
      </c>
      <c r="D130" s="105">
        <v>20</v>
      </c>
      <c r="E130" s="106"/>
      <c r="F130" s="58"/>
      <c r="G130" s="58"/>
      <c r="H130" s="58"/>
      <c r="I130" s="59"/>
      <c r="J130" s="33"/>
      <c r="K130" s="7"/>
      <c r="L130" s="7"/>
    </row>
    <row r="131" spans="1:12" ht="63.75" x14ac:dyDescent="0.2">
      <c r="A131" s="53" t="s">
        <v>10</v>
      </c>
      <c r="B131" s="103" t="s">
        <v>446</v>
      </c>
      <c r="C131" s="104" t="s">
        <v>25</v>
      </c>
      <c r="D131" s="105">
        <v>3</v>
      </c>
      <c r="E131" s="106"/>
      <c r="F131" s="58"/>
      <c r="G131" s="58"/>
      <c r="H131" s="58"/>
      <c r="I131" s="59"/>
      <c r="J131" s="33"/>
      <c r="K131" s="7"/>
      <c r="L131" s="7"/>
    </row>
    <row r="132" spans="1:12" ht="76.5" x14ac:dyDescent="0.2">
      <c r="A132" s="53" t="s">
        <v>11</v>
      </c>
      <c r="B132" s="103" t="s">
        <v>447</v>
      </c>
      <c r="C132" s="104" t="s">
        <v>25</v>
      </c>
      <c r="D132" s="105">
        <v>1</v>
      </c>
      <c r="E132" s="106"/>
      <c r="F132" s="58"/>
      <c r="G132" s="58"/>
      <c r="H132" s="58"/>
      <c r="I132" s="59"/>
      <c r="J132" s="33"/>
      <c r="K132" s="7"/>
      <c r="L132" s="7"/>
    </row>
    <row r="133" spans="1:12" ht="89.25" x14ac:dyDescent="0.2">
      <c r="A133" s="53" t="s">
        <v>62</v>
      </c>
      <c r="B133" s="103" t="s">
        <v>448</v>
      </c>
      <c r="C133" s="104" t="s">
        <v>25</v>
      </c>
      <c r="D133" s="105">
        <v>20</v>
      </c>
      <c r="E133" s="106"/>
      <c r="F133" s="58"/>
      <c r="G133" s="58"/>
      <c r="H133" s="58"/>
      <c r="I133" s="59"/>
      <c r="J133" s="33"/>
      <c r="K133" s="7"/>
      <c r="L133" s="7"/>
    </row>
    <row r="134" spans="1:12" ht="76.5" x14ac:dyDescent="0.2">
      <c r="A134" s="53" t="s">
        <v>63</v>
      </c>
      <c r="B134" s="103" t="s">
        <v>449</v>
      </c>
      <c r="C134" s="104" t="s">
        <v>25</v>
      </c>
      <c r="D134" s="105">
        <v>1</v>
      </c>
      <c r="E134" s="106"/>
      <c r="F134" s="58"/>
      <c r="G134" s="58"/>
      <c r="H134" s="58"/>
      <c r="I134" s="59"/>
      <c r="J134" s="33"/>
      <c r="K134" s="7"/>
      <c r="L134" s="7"/>
    </row>
    <row r="135" spans="1:12" ht="38.25" x14ac:dyDescent="0.2">
      <c r="A135" s="53" t="s">
        <v>64</v>
      </c>
      <c r="B135" s="103" t="s">
        <v>450</v>
      </c>
      <c r="C135" s="104" t="s">
        <v>25</v>
      </c>
      <c r="D135" s="105">
        <v>10</v>
      </c>
      <c r="E135" s="106"/>
      <c r="F135" s="58"/>
      <c r="G135" s="58"/>
      <c r="H135" s="58"/>
      <c r="I135" s="59"/>
      <c r="J135" s="33"/>
      <c r="K135" s="7"/>
      <c r="L135" s="7"/>
    </row>
    <row r="136" spans="1:12" ht="153" x14ac:dyDescent="0.2">
      <c r="A136" s="53" t="s">
        <v>65</v>
      </c>
      <c r="B136" s="103" t="s">
        <v>451</v>
      </c>
      <c r="C136" s="104" t="s">
        <v>148</v>
      </c>
      <c r="D136" s="105">
        <v>20</v>
      </c>
      <c r="E136" s="106"/>
      <c r="F136" s="58"/>
      <c r="G136" s="58"/>
      <c r="H136" s="58"/>
      <c r="I136" s="59"/>
      <c r="J136" s="33"/>
      <c r="K136" s="7"/>
      <c r="L136" s="7"/>
    </row>
    <row r="137" spans="1:12" ht="165.75" x14ac:dyDescent="0.2">
      <c r="A137" s="53" t="s">
        <v>66</v>
      </c>
      <c r="B137" s="103" t="s">
        <v>452</v>
      </c>
      <c r="C137" s="104" t="s">
        <v>148</v>
      </c>
      <c r="D137" s="105">
        <v>10</v>
      </c>
      <c r="E137" s="106"/>
      <c r="F137" s="58"/>
      <c r="G137" s="58"/>
      <c r="H137" s="58"/>
      <c r="I137" s="59"/>
      <c r="J137" s="33"/>
      <c r="K137" s="7"/>
      <c r="L137" s="7"/>
    </row>
    <row r="138" spans="1:12" ht="12.75" x14ac:dyDescent="0.2">
      <c r="A138" s="53" t="s">
        <v>67</v>
      </c>
      <c r="B138" s="103" t="s">
        <v>149</v>
      </c>
      <c r="C138" s="104" t="s">
        <v>148</v>
      </c>
      <c r="D138" s="105">
        <v>5</v>
      </c>
      <c r="E138" s="106"/>
      <c r="F138" s="58"/>
      <c r="G138" s="58"/>
      <c r="H138" s="58"/>
      <c r="I138" s="59"/>
      <c r="J138" s="33"/>
      <c r="K138" s="7"/>
      <c r="L138" s="7"/>
    </row>
    <row r="139" spans="1:12" ht="63.75" x14ac:dyDescent="0.2">
      <c r="A139" s="53" t="s">
        <v>68</v>
      </c>
      <c r="B139" s="103" t="s">
        <v>150</v>
      </c>
      <c r="C139" s="104" t="s">
        <v>148</v>
      </c>
      <c r="D139" s="105">
        <v>5</v>
      </c>
      <c r="E139" s="106"/>
      <c r="F139" s="58"/>
      <c r="G139" s="58"/>
      <c r="H139" s="58"/>
      <c r="I139" s="59"/>
      <c r="J139" s="33"/>
      <c r="K139" s="7"/>
      <c r="L139" s="7"/>
    </row>
    <row r="140" spans="1:12" ht="63.75" x14ac:dyDescent="0.2">
      <c r="A140" s="53" t="s">
        <v>69</v>
      </c>
      <c r="B140" s="103" t="s">
        <v>453</v>
      </c>
      <c r="C140" s="104" t="s">
        <v>148</v>
      </c>
      <c r="D140" s="105">
        <v>15</v>
      </c>
      <c r="E140" s="106"/>
      <c r="F140" s="58"/>
      <c r="G140" s="58"/>
      <c r="H140" s="58"/>
      <c r="I140" s="59"/>
      <c r="J140" s="33"/>
      <c r="K140" s="7"/>
      <c r="L140" s="7"/>
    </row>
    <row r="141" spans="1:12" ht="38.25" x14ac:dyDescent="0.2">
      <c r="A141" s="53" t="s">
        <v>70</v>
      </c>
      <c r="B141" s="103" t="s">
        <v>151</v>
      </c>
      <c r="C141" s="104" t="s">
        <v>148</v>
      </c>
      <c r="D141" s="105">
        <v>15</v>
      </c>
      <c r="E141" s="106"/>
      <c r="F141" s="58"/>
      <c r="G141" s="58"/>
      <c r="H141" s="58"/>
      <c r="I141" s="59"/>
      <c r="J141" s="33"/>
      <c r="K141" s="7"/>
      <c r="L141" s="7"/>
    </row>
    <row r="142" spans="1:12" ht="38.25" x14ac:dyDescent="0.2">
      <c r="A142" s="53" t="s">
        <v>71</v>
      </c>
      <c r="B142" s="103" t="s">
        <v>152</v>
      </c>
      <c r="C142" s="104" t="s">
        <v>25</v>
      </c>
      <c r="D142" s="105">
        <v>1</v>
      </c>
      <c r="E142" s="106"/>
      <c r="F142" s="58"/>
      <c r="G142" s="58"/>
      <c r="H142" s="58"/>
      <c r="I142" s="59"/>
      <c r="J142" s="33"/>
      <c r="K142" s="7"/>
      <c r="L142" s="7"/>
    </row>
    <row r="143" spans="1:12" ht="51" x14ac:dyDescent="0.2">
      <c r="A143" s="53" t="s">
        <v>72</v>
      </c>
      <c r="B143" s="103" t="s">
        <v>153</v>
      </c>
      <c r="C143" s="104" t="s">
        <v>148</v>
      </c>
      <c r="D143" s="105">
        <v>10</v>
      </c>
      <c r="E143" s="106"/>
      <c r="F143" s="58"/>
      <c r="G143" s="58"/>
      <c r="H143" s="58"/>
      <c r="I143" s="59"/>
      <c r="J143" s="33"/>
      <c r="K143" s="7"/>
      <c r="L143" s="7"/>
    </row>
    <row r="144" spans="1:12" ht="25.5" x14ac:dyDescent="0.2">
      <c r="A144" s="53" t="s">
        <v>73</v>
      </c>
      <c r="B144" s="103" t="s">
        <v>154</v>
      </c>
      <c r="C144" s="104" t="s">
        <v>148</v>
      </c>
      <c r="D144" s="105">
        <v>1</v>
      </c>
      <c r="E144" s="106"/>
      <c r="F144" s="58"/>
      <c r="G144" s="58"/>
      <c r="H144" s="58"/>
      <c r="I144" s="59"/>
      <c r="J144" s="33"/>
      <c r="K144" s="7"/>
      <c r="L144" s="7"/>
    </row>
    <row r="145" spans="1:12" ht="25.5" x14ac:dyDescent="0.2">
      <c r="A145" s="53" t="s">
        <v>74</v>
      </c>
      <c r="B145" s="103" t="s">
        <v>155</v>
      </c>
      <c r="C145" s="104" t="s">
        <v>148</v>
      </c>
      <c r="D145" s="105">
        <v>1</v>
      </c>
      <c r="E145" s="106"/>
      <c r="F145" s="58"/>
      <c r="G145" s="58"/>
      <c r="H145" s="58"/>
      <c r="I145" s="59"/>
      <c r="J145" s="33"/>
      <c r="K145" s="7"/>
      <c r="L145" s="7"/>
    </row>
    <row r="146" spans="1:12" ht="25.5" x14ac:dyDescent="0.2">
      <c r="A146" s="53" t="s">
        <v>75</v>
      </c>
      <c r="B146" s="103" t="s">
        <v>156</v>
      </c>
      <c r="C146" s="104" t="s">
        <v>148</v>
      </c>
      <c r="D146" s="105">
        <v>1</v>
      </c>
      <c r="E146" s="106"/>
      <c r="F146" s="58"/>
      <c r="G146" s="58"/>
      <c r="H146" s="58"/>
      <c r="I146" s="59"/>
      <c r="J146" s="33"/>
      <c r="K146" s="7"/>
      <c r="L146" s="7"/>
    </row>
    <row r="147" spans="1:12" ht="12.75" x14ac:dyDescent="0.2">
      <c r="A147" s="53" t="s">
        <v>76</v>
      </c>
      <c r="B147" s="103" t="s">
        <v>157</v>
      </c>
      <c r="C147" s="104" t="s">
        <v>148</v>
      </c>
      <c r="D147" s="105">
        <v>1</v>
      </c>
      <c r="E147" s="106"/>
      <c r="F147" s="58"/>
      <c r="G147" s="58"/>
      <c r="H147" s="58"/>
      <c r="I147" s="59"/>
      <c r="J147" s="33"/>
      <c r="K147" s="7"/>
      <c r="L147" s="7"/>
    </row>
    <row r="148" spans="1:12" ht="25.5" x14ac:dyDescent="0.2">
      <c r="A148" s="53" t="s">
        <v>77</v>
      </c>
      <c r="B148" s="103" t="s">
        <v>158</v>
      </c>
      <c r="C148" s="104" t="s">
        <v>25</v>
      </c>
      <c r="D148" s="105">
        <v>12</v>
      </c>
      <c r="E148" s="106"/>
      <c r="F148" s="58"/>
      <c r="G148" s="58"/>
      <c r="H148" s="58"/>
      <c r="I148" s="59"/>
      <c r="J148" s="33"/>
      <c r="K148" s="7"/>
      <c r="L148" s="7"/>
    </row>
    <row r="149" spans="1:12" ht="38.25" x14ac:dyDescent="0.2">
      <c r="A149" s="53" t="s">
        <v>78</v>
      </c>
      <c r="B149" s="103" t="s">
        <v>159</v>
      </c>
      <c r="C149" s="104" t="s">
        <v>25</v>
      </c>
      <c r="D149" s="105">
        <v>24</v>
      </c>
      <c r="E149" s="106"/>
      <c r="F149" s="58"/>
      <c r="G149" s="58"/>
      <c r="H149" s="58"/>
      <c r="I149" s="59"/>
      <c r="J149" s="33"/>
      <c r="K149" s="7"/>
      <c r="L149" s="7"/>
    </row>
    <row r="150" spans="1:12" ht="38.25" x14ac:dyDescent="0.2">
      <c r="A150" s="53" t="s">
        <v>79</v>
      </c>
      <c r="B150" s="103" t="s">
        <v>160</v>
      </c>
      <c r="C150" s="104" t="s">
        <v>25</v>
      </c>
      <c r="D150" s="105">
        <v>50</v>
      </c>
      <c r="E150" s="106"/>
      <c r="F150" s="58"/>
      <c r="G150" s="58"/>
      <c r="H150" s="58"/>
      <c r="I150" s="59"/>
      <c r="J150" s="33"/>
      <c r="K150" s="7"/>
      <c r="L150" s="7"/>
    </row>
    <row r="151" spans="1:12" ht="38.25" x14ac:dyDescent="0.2">
      <c r="A151" s="53" t="s">
        <v>80</v>
      </c>
      <c r="B151" s="103" t="s">
        <v>161</v>
      </c>
      <c r="C151" s="104" t="s">
        <v>25</v>
      </c>
      <c r="D151" s="105">
        <v>15</v>
      </c>
      <c r="E151" s="106"/>
      <c r="F151" s="58"/>
      <c r="G151" s="58"/>
      <c r="H151" s="58"/>
      <c r="I151" s="59"/>
      <c r="J151" s="33"/>
      <c r="K151" s="7"/>
      <c r="L151" s="7"/>
    </row>
    <row r="152" spans="1:12" ht="38.25" x14ac:dyDescent="0.2">
      <c r="A152" s="53" t="s">
        <v>81</v>
      </c>
      <c r="B152" s="103" t="s">
        <v>162</v>
      </c>
      <c r="C152" s="104" t="s">
        <v>25</v>
      </c>
      <c r="D152" s="105">
        <v>1</v>
      </c>
      <c r="E152" s="106"/>
      <c r="F152" s="58"/>
      <c r="G152" s="58"/>
      <c r="H152" s="58"/>
      <c r="I152" s="59"/>
      <c r="J152" s="33"/>
      <c r="K152" s="7"/>
      <c r="L152" s="7"/>
    </row>
    <row r="153" spans="1:12" ht="12.75" x14ac:dyDescent="0.2">
      <c r="A153" s="53" t="s">
        <v>82</v>
      </c>
      <c r="B153" s="103" t="s">
        <v>163</v>
      </c>
      <c r="C153" s="104" t="s">
        <v>25</v>
      </c>
      <c r="D153" s="105">
        <v>1</v>
      </c>
      <c r="E153" s="106"/>
      <c r="F153" s="58"/>
      <c r="G153" s="58"/>
      <c r="H153" s="58"/>
      <c r="I153" s="59"/>
      <c r="J153" s="33"/>
      <c r="K153" s="7"/>
      <c r="L153" s="7"/>
    </row>
    <row r="154" spans="1:12" ht="12.75" x14ac:dyDescent="0.2">
      <c r="A154" s="53" t="s">
        <v>83</v>
      </c>
      <c r="B154" s="103" t="s">
        <v>164</v>
      </c>
      <c r="C154" s="104" t="s">
        <v>25</v>
      </c>
      <c r="D154" s="105">
        <v>1</v>
      </c>
      <c r="E154" s="106"/>
      <c r="F154" s="58"/>
      <c r="G154" s="58"/>
      <c r="H154" s="58"/>
      <c r="I154" s="59"/>
      <c r="J154" s="33"/>
      <c r="K154" s="7"/>
      <c r="L154" s="7"/>
    </row>
    <row r="155" spans="1:12" ht="12.75" x14ac:dyDescent="0.2">
      <c r="A155" s="53" t="s">
        <v>84</v>
      </c>
      <c r="B155" s="103" t="s">
        <v>165</v>
      </c>
      <c r="C155" s="104" t="s">
        <v>25</v>
      </c>
      <c r="D155" s="105">
        <v>1</v>
      </c>
      <c r="E155" s="106"/>
      <c r="F155" s="58"/>
      <c r="G155" s="58"/>
      <c r="H155" s="58"/>
      <c r="I155" s="59"/>
      <c r="J155" s="33"/>
      <c r="K155" s="7"/>
      <c r="L155" s="7"/>
    </row>
    <row r="156" spans="1:12" ht="12.75" x14ac:dyDescent="0.2">
      <c r="A156" s="53" t="s">
        <v>85</v>
      </c>
      <c r="B156" s="103" t="s">
        <v>166</v>
      </c>
      <c r="C156" s="104" t="s">
        <v>25</v>
      </c>
      <c r="D156" s="105">
        <v>1</v>
      </c>
      <c r="E156" s="106"/>
      <c r="F156" s="58"/>
      <c r="G156" s="58"/>
      <c r="H156" s="58"/>
      <c r="I156" s="59"/>
      <c r="J156" s="33"/>
      <c r="K156" s="7"/>
      <c r="L156" s="7"/>
    </row>
    <row r="157" spans="1:12" ht="12.75" x14ac:dyDescent="0.2">
      <c r="A157" s="53" t="s">
        <v>86</v>
      </c>
      <c r="B157" s="103" t="s">
        <v>167</v>
      </c>
      <c r="C157" s="104" t="s">
        <v>25</v>
      </c>
      <c r="D157" s="105">
        <v>8</v>
      </c>
      <c r="E157" s="106"/>
      <c r="F157" s="58"/>
      <c r="G157" s="58"/>
      <c r="H157" s="58"/>
      <c r="I157" s="59"/>
      <c r="J157" s="33"/>
      <c r="K157" s="7"/>
      <c r="L157" s="7"/>
    </row>
    <row r="158" spans="1:12" ht="12.75" x14ac:dyDescent="0.2">
      <c r="A158" s="53" t="s">
        <v>87</v>
      </c>
      <c r="B158" s="103" t="s">
        <v>168</v>
      </c>
      <c r="C158" s="104" t="s">
        <v>25</v>
      </c>
      <c r="D158" s="105">
        <v>1</v>
      </c>
      <c r="E158" s="106"/>
      <c r="F158" s="58"/>
      <c r="G158" s="58"/>
      <c r="H158" s="58"/>
      <c r="I158" s="59"/>
      <c r="J158" s="33"/>
      <c r="K158" s="7"/>
      <c r="L158" s="7"/>
    </row>
    <row r="159" spans="1:12" ht="25.5" x14ac:dyDescent="0.2">
      <c r="A159" s="53" t="s">
        <v>88</v>
      </c>
      <c r="B159" s="103" t="s">
        <v>169</v>
      </c>
      <c r="C159" s="104" t="s">
        <v>25</v>
      </c>
      <c r="D159" s="105">
        <v>75</v>
      </c>
      <c r="E159" s="106"/>
      <c r="F159" s="58"/>
      <c r="G159" s="58"/>
      <c r="H159" s="58"/>
      <c r="I159" s="59"/>
      <c r="J159" s="33"/>
      <c r="K159" s="7"/>
      <c r="L159" s="7"/>
    </row>
    <row r="160" spans="1:12" ht="25.5" x14ac:dyDescent="0.2">
      <c r="A160" s="53" t="s">
        <v>89</v>
      </c>
      <c r="B160" s="103" t="s">
        <v>170</v>
      </c>
      <c r="C160" s="104" t="s">
        <v>25</v>
      </c>
      <c r="D160" s="105">
        <v>150</v>
      </c>
      <c r="E160" s="106"/>
      <c r="F160" s="58"/>
      <c r="G160" s="58"/>
      <c r="H160" s="58"/>
      <c r="I160" s="59"/>
      <c r="J160" s="33"/>
      <c r="K160" s="7"/>
      <c r="L160" s="7"/>
    </row>
    <row r="161" spans="1:12" ht="12.75" x14ac:dyDescent="0.2">
      <c r="A161" s="53" t="s">
        <v>90</v>
      </c>
      <c r="B161" s="103" t="s">
        <v>171</v>
      </c>
      <c r="C161" s="104" t="s">
        <v>25</v>
      </c>
      <c r="D161" s="105">
        <v>60</v>
      </c>
      <c r="E161" s="106"/>
      <c r="F161" s="58"/>
      <c r="G161" s="58"/>
      <c r="H161" s="58"/>
      <c r="I161" s="59"/>
      <c r="J161" s="33"/>
      <c r="K161" s="7"/>
      <c r="L161" s="7"/>
    </row>
    <row r="162" spans="1:12" ht="25.5" x14ac:dyDescent="0.2">
      <c r="A162" s="53" t="s">
        <v>91</v>
      </c>
      <c r="B162" s="103" t="s">
        <v>172</v>
      </c>
      <c r="C162" s="104" t="s">
        <v>25</v>
      </c>
      <c r="D162" s="105">
        <v>1</v>
      </c>
      <c r="E162" s="106"/>
      <c r="F162" s="58"/>
      <c r="G162" s="58"/>
      <c r="H162" s="58"/>
      <c r="I162" s="59"/>
      <c r="J162" s="33"/>
      <c r="K162" s="7"/>
      <c r="L162" s="7"/>
    </row>
    <row r="163" spans="1:12" ht="25.5" x14ac:dyDescent="0.2">
      <c r="A163" s="53" t="s">
        <v>92</v>
      </c>
      <c r="B163" s="103" t="s">
        <v>173</v>
      </c>
      <c r="C163" s="104" t="s">
        <v>25</v>
      </c>
      <c r="D163" s="105">
        <v>1</v>
      </c>
      <c r="E163" s="106"/>
      <c r="F163" s="58"/>
      <c r="G163" s="58"/>
      <c r="H163" s="58"/>
      <c r="I163" s="59"/>
      <c r="J163" s="33"/>
      <c r="K163" s="7"/>
      <c r="L163" s="7"/>
    </row>
    <row r="164" spans="1:12" ht="25.5" x14ac:dyDescent="0.2">
      <c r="A164" s="53" t="s">
        <v>93</v>
      </c>
      <c r="B164" s="103" t="s">
        <v>174</v>
      </c>
      <c r="C164" s="104" t="s">
        <v>25</v>
      </c>
      <c r="D164" s="105">
        <v>1</v>
      </c>
      <c r="E164" s="106"/>
      <c r="F164" s="58"/>
      <c r="G164" s="58"/>
      <c r="H164" s="58"/>
      <c r="I164" s="59"/>
      <c r="J164" s="33"/>
      <c r="K164" s="7"/>
      <c r="L164" s="7"/>
    </row>
    <row r="165" spans="1:12" ht="25.5" x14ac:dyDescent="0.2">
      <c r="A165" s="53" t="s">
        <v>94</v>
      </c>
      <c r="B165" s="103" t="s">
        <v>175</v>
      </c>
      <c r="C165" s="104" t="s">
        <v>25</v>
      </c>
      <c r="D165" s="105">
        <v>75</v>
      </c>
      <c r="E165" s="106"/>
      <c r="F165" s="58"/>
      <c r="G165" s="58"/>
      <c r="H165" s="58"/>
      <c r="I165" s="59"/>
      <c r="J165" s="33"/>
      <c r="K165" s="7"/>
      <c r="L165" s="7"/>
    </row>
    <row r="166" spans="1:12" ht="25.5" x14ac:dyDescent="0.2">
      <c r="A166" s="53" t="s">
        <v>95</v>
      </c>
      <c r="B166" s="103" t="s">
        <v>176</v>
      </c>
      <c r="C166" s="104" t="s">
        <v>25</v>
      </c>
      <c r="D166" s="105">
        <v>1</v>
      </c>
      <c r="E166" s="106"/>
      <c r="F166" s="58"/>
      <c r="G166" s="58"/>
      <c r="H166" s="58"/>
      <c r="I166" s="59"/>
      <c r="J166" s="33"/>
      <c r="K166" s="7"/>
      <c r="L166" s="7"/>
    </row>
    <row r="167" spans="1:12" ht="25.5" x14ac:dyDescent="0.2">
      <c r="A167" s="53" t="s">
        <v>96</v>
      </c>
      <c r="B167" s="103" t="s">
        <v>177</v>
      </c>
      <c r="C167" s="104" t="s">
        <v>25</v>
      </c>
      <c r="D167" s="105">
        <v>1</v>
      </c>
      <c r="E167" s="106"/>
      <c r="F167" s="58"/>
      <c r="G167" s="58"/>
      <c r="H167" s="58"/>
      <c r="I167" s="59"/>
      <c r="J167" s="33"/>
      <c r="K167" s="7"/>
      <c r="L167" s="7"/>
    </row>
    <row r="168" spans="1:12" ht="25.5" x14ac:dyDescent="0.2">
      <c r="A168" s="53" t="s">
        <v>97</v>
      </c>
      <c r="B168" s="103" t="s">
        <v>178</v>
      </c>
      <c r="C168" s="104" t="s">
        <v>25</v>
      </c>
      <c r="D168" s="105">
        <v>45</v>
      </c>
      <c r="E168" s="106"/>
      <c r="F168" s="58"/>
      <c r="G168" s="58"/>
      <c r="H168" s="58"/>
      <c r="I168" s="59"/>
      <c r="J168" s="33"/>
      <c r="K168" s="7"/>
      <c r="L168" s="7"/>
    </row>
    <row r="169" spans="1:12" ht="51" x14ac:dyDescent="0.2">
      <c r="A169" s="53" t="s">
        <v>98</v>
      </c>
      <c r="B169" s="103" t="s">
        <v>179</v>
      </c>
      <c r="C169" s="104" t="s">
        <v>25</v>
      </c>
      <c r="D169" s="105">
        <v>1</v>
      </c>
      <c r="E169" s="106"/>
      <c r="F169" s="58"/>
      <c r="G169" s="58"/>
      <c r="H169" s="58"/>
      <c r="I169" s="59"/>
      <c r="J169" s="33"/>
      <c r="K169" s="7"/>
      <c r="L169" s="7"/>
    </row>
    <row r="170" spans="1:12" ht="25.5" x14ac:dyDescent="0.2">
      <c r="A170" s="53" t="s">
        <v>99</v>
      </c>
      <c r="B170" s="103" t="s">
        <v>180</v>
      </c>
      <c r="C170" s="104" t="s">
        <v>25</v>
      </c>
      <c r="D170" s="105">
        <v>20</v>
      </c>
      <c r="E170" s="106"/>
      <c r="F170" s="58"/>
      <c r="G170" s="58"/>
      <c r="H170" s="58"/>
      <c r="I170" s="59"/>
      <c r="J170" s="33"/>
      <c r="K170" s="7"/>
      <c r="L170" s="7"/>
    </row>
    <row r="171" spans="1:12" ht="25.5" x14ac:dyDescent="0.2">
      <c r="A171" s="53" t="s">
        <v>100</v>
      </c>
      <c r="B171" s="103" t="s">
        <v>181</v>
      </c>
      <c r="C171" s="104" t="s">
        <v>25</v>
      </c>
      <c r="D171" s="105">
        <v>1</v>
      </c>
      <c r="E171" s="106"/>
      <c r="F171" s="58"/>
      <c r="G171" s="58"/>
      <c r="H171" s="58"/>
      <c r="I171" s="59"/>
      <c r="J171" s="33"/>
      <c r="K171" s="7"/>
      <c r="L171" s="7"/>
    </row>
    <row r="172" spans="1:12" ht="12.75" x14ac:dyDescent="0.2">
      <c r="A172" s="53" t="s">
        <v>101</v>
      </c>
      <c r="B172" s="107" t="s">
        <v>182</v>
      </c>
      <c r="C172" s="104" t="s">
        <v>25</v>
      </c>
      <c r="D172" s="108">
        <v>1</v>
      </c>
      <c r="E172" s="109"/>
      <c r="F172" s="58"/>
      <c r="G172" s="58"/>
      <c r="H172" s="58"/>
      <c r="I172" s="59"/>
      <c r="J172" s="33"/>
      <c r="K172" s="7"/>
      <c r="L172" s="7"/>
    </row>
    <row r="173" spans="1:12" ht="12.75" x14ac:dyDescent="0.2">
      <c r="A173" s="53" t="s">
        <v>102</v>
      </c>
      <c r="B173" s="107" t="s">
        <v>183</v>
      </c>
      <c r="C173" s="104" t="s">
        <v>25</v>
      </c>
      <c r="D173" s="108">
        <v>10</v>
      </c>
      <c r="E173" s="109"/>
      <c r="F173" s="58"/>
      <c r="G173" s="58"/>
      <c r="H173" s="58"/>
      <c r="I173" s="59"/>
      <c r="J173" s="33"/>
      <c r="K173" s="7"/>
      <c r="L173" s="7"/>
    </row>
    <row r="174" spans="1:12" ht="12.75" x14ac:dyDescent="0.2">
      <c r="A174" s="53" t="s">
        <v>103</v>
      </c>
      <c r="B174" s="103" t="s">
        <v>184</v>
      </c>
      <c r="C174" s="104" t="s">
        <v>25</v>
      </c>
      <c r="D174" s="108">
        <v>1</v>
      </c>
      <c r="E174" s="109"/>
      <c r="F174" s="58"/>
      <c r="G174" s="58"/>
      <c r="H174" s="58"/>
      <c r="I174" s="59"/>
      <c r="J174" s="33"/>
      <c r="K174" s="7"/>
      <c r="L174" s="7"/>
    </row>
    <row r="175" spans="1:12" ht="12.75" x14ac:dyDescent="0.2">
      <c r="A175" s="53" t="s">
        <v>104</v>
      </c>
      <c r="B175" s="103" t="s">
        <v>185</v>
      </c>
      <c r="C175" s="104" t="s">
        <v>25</v>
      </c>
      <c r="D175" s="108">
        <v>1</v>
      </c>
      <c r="E175" s="109"/>
      <c r="F175" s="58"/>
      <c r="G175" s="58"/>
      <c r="H175" s="58"/>
      <c r="I175" s="59"/>
      <c r="J175" s="33"/>
      <c r="K175" s="7"/>
      <c r="L175" s="7"/>
    </row>
    <row r="176" spans="1:12" ht="12.75" x14ac:dyDescent="0.2">
      <c r="A176" s="53" t="s">
        <v>105</v>
      </c>
      <c r="B176" s="103" t="s">
        <v>186</v>
      </c>
      <c r="C176" s="104" t="s">
        <v>25</v>
      </c>
      <c r="D176" s="108">
        <v>10</v>
      </c>
      <c r="E176" s="109"/>
      <c r="F176" s="58"/>
      <c r="G176" s="58"/>
      <c r="H176" s="58"/>
      <c r="I176" s="59"/>
      <c r="J176" s="33"/>
      <c r="K176" s="7"/>
      <c r="L176" s="7"/>
    </row>
    <row r="177" spans="1:12" ht="12.75" x14ac:dyDescent="0.2">
      <c r="A177" s="53" t="s">
        <v>106</v>
      </c>
      <c r="B177" s="103" t="s">
        <v>187</v>
      </c>
      <c r="C177" s="104" t="s">
        <v>25</v>
      </c>
      <c r="D177" s="108">
        <v>10</v>
      </c>
      <c r="E177" s="109"/>
      <c r="F177" s="58"/>
      <c r="G177" s="58"/>
      <c r="H177" s="58"/>
      <c r="I177" s="59"/>
      <c r="J177" s="33"/>
      <c r="K177" s="7"/>
      <c r="L177" s="7"/>
    </row>
    <row r="178" spans="1:12" ht="12.75" x14ac:dyDescent="0.2">
      <c r="A178" s="9"/>
      <c r="B178" s="9"/>
      <c r="C178" s="9"/>
      <c r="D178" s="79"/>
      <c r="E178" s="9"/>
      <c r="F178" s="9"/>
      <c r="G178" s="9"/>
      <c r="H178" s="9"/>
      <c r="I178" s="9"/>
      <c r="J178" s="7"/>
      <c r="K178" s="7"/>
      <c r="L178" s="7"/>
    </row>
    <row r="179" spans="1:12" ht="38.25" x14ac:dyDescent="0.2">
      <c r="A179" s="9"/>
      <c r="B179" s="24" t="s">
        <v>18</v>
      </c>
      <c r="C179" s="9"/>
      <c r="D179" s="79"/>
      <c r="E179" s="9"/>
      <c r="F179" s="25">
        <f>SUM(F129:F178)</f>
        <v>0</v>
      </c>
      <c r="G179" s="25">
        <f>SUM(G129:G178)</f>
        <v>0</v>
      </c>
      <c r="H179" s="25"/>
      <c r="I179" s="9"/>
      <c r="J179" s="7"/>
      <c r="K179" s="7"/>
      <c r="L179" s="7"/>
    </row>
    <row r="180" spans="1:12" x14ac:dyDescent="0.2">
      <c r="A180" s="7"/>
      <c r="B180" s="7"/>
      <c r="C180" s="7"/>
      <c r="D180" s="8"/>
      <c r="E180" s="7"/>
      <c r="F180" s="27"/>
      <c r="G180" s="27"/>
      <c r="H180" s="27"/>
      <c r="I180" s="7"/>
      <c r="J180" s="7"/>
      <c r="K180" s="7"/>
      <c r="L180" s="7"/>
    </row>
    <row r="181" spans="1:12" ht="15" customHeight="1" x14ac:dyDescent="0.25">
      <c r="A181" s="139" t="s">
        <v>194</v>
      </c>
      <c r="B181" s="139"/>
      <c r="C181" s="139"/>
      <c r="D181" s="139"/>
      <c r="E181" s="139"/>
      <c r="F181" s="139"/>
      <c r="G181" s="139"/>
      <c r="H181" s="139"/>
      <c r="I181" s="139"/>
      <c r="J181" s="7"/>
      <c r="K181" s="7"/>
      <c r="L181" s="7"/>
    </row>
    <row r="182" spans="1:12" s="2" customFormat="1" ht="76.5" x14ac:dyDescent="0.2">
      <c r="A182" s="10" t="s">
        <v>0</v>
      </c>
      <c r="B182" s="11" t="s">
        <v>1</v>
      </c>
      <c r="C182" s="12" t="s">
        <v>107</v>
      </c>
      <c r="D182" s="13" t="s">
        <v>3</v>
      </c>
      <c r="E182" s="13" t="s">
        <v>4</v>
      </c>
      <c r="F182" s="14" t="s">
        <v>5</v>
      </c>
      <c r="G182" s="12" t="s">
        <v>6</v>
      </c>
      <c r="H182" s="12" t="s">
        <v>320</v>
      </c>
      <c r="I182" s="12" t="s">
        <v>319</v>
      </c>
      <c r="J182" s="29"/>
      <c r="K182" s="29"/>
      <c r="L182" s="29"/>
    </row>
    <row r="183" spans="1:12" ht="76.5" x14ac:dyDescent="0.2">
      <c r="A183" s="17" t="s">
        <v>7</v>
      </c>
      <c r="B183" s="134" t="s">
        <v>191</v>
      </c>
      <c r="C183" s="110"/>
      <c r="D183" s="110"/>
      <c r="E183" s="75"/>
      <c r="F183" s="31"/>
      <c r="G183" s="31"/>
      <c r="H183" s="31"/>
      <c r="I183" s="32"/>
      <c r="J183" s="33"/>
      <c r="K183" s="7"/>
      <c r="L183" s="7"/>
    </row>
    <row r="184" spans="1:12" ht="12.75" x14ac:dyDescent="0.2">
      <c r="A184" s="17" t="s">
        <v>8</v>
      </c>
      <c r="B184" s="111" t="s">
        <v>192</v>
      </c>
      <c r="C184" s="110" t="s">
        <v>9</v>
      </c>
      <c r="D184" s="110">
        <v>45</v>
      </c>
      <c r="E184" s="75"/>
      <c r="F184" s="31"/>
      <c r="G184" s="31"/>
      <c r="H184" s="31"/>
      <c r="I184" s="32"/>
      <c r="J184" s="33"/>
      <c r="K184" s="7"/>
      <c r="L184" s="7"/>
    </row>
    <row r="185" spans="1:12" ht="12.75" x14ac:dyDescent="0.2">
      <c r="A185" s="17" t="s">
        <v>10</v>
      </c>
      <c r="B185" s="111" t="s">
        <v>193</v>
      </c>
      <c r="C185" s="110" t="s">
        <v>9</v>
      </c>
      <c r="D185" s="110">
        <v>5</v>
      </c>
      <c r="E185" s="75"/>
      <c r="F185" s="31"/>
      <c r="G185" s="31"/>
      <c r="H185" s="31"/>
      <c r="I185" s="32"/>
      <c r="J185" s="33"/>
      <c r="K185" s="7"/>
      <c r="L185" s="7"/>
    </row>
    <row r="186" spans="1:12" ht="12.75" x14ac:dyDescent="0.2">
      <c r="A186" s="112"/>
      <c r="B186" s="113"/>
      <c r="C186" s="114"/>
      <c r="D186" s="115"/>
      <c r="E186" s="115"/>
      <c r="F186" s="35">
        <f>SUM(F184:F185)</f>
        <v>0</v>
      </c>
      <c r="G186" s="35">
        <f>SUM(G184:G185)</f>
        <v>0</v>
      </c>
      <c r="H186" s="35"/>
      <c r="I186" s="116"/>
      <c r="J186" s="33"/>
      <c r="K186" s="7"/>
      <c r="L186" s="7"/>
    </row>
    <row r="187" spans="1:12" ht="25.5" x14ac:dyDescent="0.2">
      <c r="A187" s="9"/>
      <c r="B187" s="24" t="s">
        <v>316</v>
      </c>
      <c r="C187" s="9"/>
      <c r="D187" s="79"/>
      <c r="E187" s="9"/>
      <c r="F187" s="9"/>
      <c r="G187" s="9"/>
      <c r="H187" s="9"/>
      <c r="I187" s="9"/>
      <c r="J187" s="7"/>
      <c r="K187" s="7"/>
      <c r="L187" s="7"/>
    </row>
    <row r="188" spans="1:12" x14ac:dyDescent="0.2">
      <c r="A188" s="7"/>
      <c r="B188" s="33"/>
      <c r="C188" s="7"/>
      <c r="D188" s="8"/>
      <c r="E188" s="7"/>
      <c r="F188" s="7"/>
      <c r="G188" s="7"/>
      <c r="H188" s="7"/>
      <c r="I188" s="7"/>
      <c r="J188" s="7"/>
      <c r="K188" s="7"/>
      <c r="L188" s="7"/>
    </row>
    <row r="189" spans="1:12" ht="15" customHeight="1" x14ac:dyDescent="0.25">
      <c r="A189" s="138" t="s">
        <v>195</v>
      </c>
      <c r="B189" s="138"/>
      <c r="C189" s="138"/>
      <c r="D189" s="138"/>
      <c r="E189" s="138"/>
      <c r="F189" s="138"/>
      <c r="G189" s="138"/>
      <c r="H189" s="138"/>
      <c r="I189" s="138"/>
      <c r="J189" s="7"/>
      <c r="K189" s="7"/>
      <c r="L189" s="7"/>
    </row>
    <row r="190" spans="1:12" s="2" customFormat="1" ht="76.5" x14ac:dyDescent="0.2">
      <c r="A190" s="47" t="s">
        <v>0</v>
      </c>
      <c r="B190" s="48" t="s">
        <v>1</v>
      </c>
      <c r="C190" s="49" t="s">
        <v>107</v>
      </c>
      <c r="D190" s="50" t="s">
        <v>3</v>
      </c>
      <c r="E190" s="50" t="s">
        <v>4</v>
      </c>
      <c r="F190" s="51" t="s">
        <v>5</v>
      </c>
      <c r="G190" s="49" t="s">
        <v>6</v>
      </c>
      <c r="H190" s="49" t="s">
        <v>320</v>
      </c>
      <c r="I190" s="52" t="s">
        <v>319</v>
      </c>
      <c r="J190" s="29"/>
      <c r="K190" s="29"/>
      <c r="L190" s="29"/>
    </row>
    <row r="191" spans="1:12" ht="51" x14ac:dyDescent="0.2">
      <c r="A191" s="53" t="s">
        <v>7</v>
      </c>
      <c r="B191" s="133" t="s">
        <v>196</v>
      </c>
      <c r="C191" s="55"/>
      <c r="D191" s="56"/>
      <c r="E191" s="57"/>
      <c r="F191" s="58"/>
      <c r="G191" s="58"/>
      <c r="H191" s="58"/>
      <c r="I191" s="59"/>
      <c r="J191" s="33"/>
      <c r="K191" s="7"/>
      <c r="L191" s="7"/>
    </row>
    <row r="192" spans="1:12" ht="12.75" x14ac:dyDescent="0.2">
      <c r="A192" s="53" t="s">
        <v>8</v>
      </c>
      <c r="B192" s="117" t="s">
        <v>197</v>
      </c>
      <c r="C192" s="55" t="s">
        <v>9</v>
      </c>
      <c r="D192" s="56">
        <v>10</v>
      </c>
      <c r="E192" s="57"/>
      <c r="F192" s="58"/>
      <c r="G192" s="58"/>
      <c r="H192" s="58"/>
      <c r="I192" s="59"/>
      <c r="J192" s="33"/>
      <c r="K192" s="7"/>
      <c r="L192" s="7"/>
    </row>
    <row r="193" spans="1:12" ht="12.75" x14ac:dyDescent="0.2">
      <c r="A193" s="53" t="s">
        <v>10</v>
      </c>
      <c r="B193" s="117" t="s">
        <v>198</v>
      </c>
      <c r="C193" s="55" t="s">
        <v>9</v>
      </c>
      <c r="D193" s="56">
        <v>10</v>
      </c>
      <c r="E193" s="57"/>
      <c r="F193" s="58"/>
      <c r="G193" s="58"/>
      <c r="H193" s="58"/>
      <c r="I193" s="59"/>
      <c r="J193" s="33"/>
      <c r="K193" s="7"/>
      <c r="L193" s="7"/>
    </row>
    <row r="194" spans="1:12" ht="12.75" x14ac:dyDescent="0.2">
      <c r="A194" s="53" t="s">
        <v>11</v>
      </c>
      <c r="B194" s="117" t="s">
        <v>199</v>
      </c>
      <c r="C194" s="55" t="s">
        <v>9</v>
      </c>
      <c r="D194" s="56">
        <v>10</v>
      </c>
      <c r="E194" s="57"/>
      <c r="F194" s="58"/>
      <c r="G194" s="58"/>
      <c r="H194" s="58"/>
      <c r="I194" s="59"/>
      <c r="J194" s="33"/>
      <c r="K194" s="7"/>
      <c r="L194" s="7"/>
    </row>
    <row r="195" spans="1:12" ht="12.75" x14ac:dyDescent="0.2">
      <c r="A195" s="9"/>
      <c r="B195" s="9"/>
      <c r="C195" s="9"/>
      <c r="D195" s="79"/>
      <c r="E195" s="9"/>
      <c r="F195" s="25">
        <f>SUM(F192:F194)</f>
        <v>0</v>
      </c>
      <c r="G195" s="25">
        <f>SUM(G192:G194)</f>
        <v>0</v>
      </c>
      <c r="H195" s="25"/>
      <c r="I195" s="9"/>
      <c r="J195" s="7"/>
      <c r="K195" s="7"/>
      <c r="L195" s="7"/>
    </row>
    <row r="196" spans="1:12" ht="25.5" x14ac:dyDescent="0.2">
      <c r="A196" s="7"/>
      <c r="B196" s="24" t="s">
        <v>317</v>
      </c>
      <c r="C196" s="7"/>
      <c r="D196" s="8"/>
      <c r="E196" s="7"/>
      <c r="F196" s="7"/>
      <c r="G196" s="7"/>
      <c r="H196" s="7"/>
      <c r="I196" s="7"/>
      <c r="J196" s="7"/>
      <c r="K196" s="7"/>
      <c r="L196" s="7"/>
    </row>
    <row r="197" spans="1:12" x14ac:dyDescent="0.2">
      <c r="A197" s="7"/>
      <c r="B197" s="7"/>
      <c r="C197" s="7"/>
      <c r="D197" s="8"/>
      <c r="E197" s="7"/>
      <c r="F197" s="7"/>
      <c r="G197" s="7"/>
      <c r="H197" s="7"/>
      <c r="I197" s="7"/>
      <c r="J197" s="7"/>
      <c r="K197" s="7"/>
      <c r="L197" s="7"/>
    </row>
    <row r="198" spans="1:12" ht="15" customHeight="1" x14ac:dyDescent="0.25">
      <c r="A198" s="138" t="s">
        <v>200</v>
      </c>
      <c r="B198" s="138"/>
      <c r="C198" s="138"/>
      <c r="D198" s="138"/>
      <c r="E198" s="138"/>
      <c r="F198" s="138"/>
      <c r="G198" s="138"/>
      <c r="H198" s="138"/>
      <c r="I198" s="138"/>
      <c r="J198" s="7"/>
      <c r="K198" s="7"/>
      <c r="L198" s="7"/>
    </row>
    <row r="199" spans="1:12" s="2" customFormat="1" ht="76.5" x14ac:dyDescent="0.2">
      <c r="A199" s="47" t="s">
        <v>0</v>
      </c>
      <c r="B199" s="48" t="s">
        <v>1</v>
      </c>
      <c r="C199" s="49" t="s">
        <v>107</v>
      </c>
      <c r="D199" s="50" t="s">
        <v>3</v>
      </c>
      <c r="E199" s="50" t="s">
        <v>4</v>
      </c>
      <c r="F199" s="51" t="s">
        <v>5</v>
      </c>
      <c r="G199" s="49" t="s">
        <v>6</v>
      </c>
      <c r="H199" s="49" t="s">
        <v>320</v>
      </c>
      <c r="I199" s="52" t="s">
        <v>319</v>
      </c>
      <c r="J199" s="29"/>
      <c r="K199" s="29"/>
      <c r="L199" s="29"/>
    </row>
    <row r="200" spans="1:12" ht="12.75" x14ac:dyDescent="0.2">
      <c r="A200" s="53"/>
      <c r="B200" s="118" t="s">
        <v>201</v>
      </c>
      <c r="C200" s="55"/>
      <c r="D200" s="56"/>
      <c r="E200" s="57"/>
      <c r="F200" s="58"/>
      <c r="G200" s="58"/>
      <c r="H200" s="58"/>
      <c r="I200" s="59"/>
      <c r="J200" s="33"/>
      <c r="K200" s="7"/>
      <c r="L200" s="7"/>
    </row>
    <row r="201" spans="1:12" ht="102" x14ac:dyDescent="0.2">
      <c r="A201" s="53" t="s">
        <v>8</v>
      </c>
      <c r="B201" s="119" t="s">
        <v>324</v>
      </c>
      <c r="C201" s="55"/>
      <c r="D201" s="56"/>
      <c r="E201" s="57"/>
      <c r="F201" s="58"/>
      <c r="G201" s="58"/>
      <c r="H201" s="58"/>
      <c r="I201" s="59"/>
      <c r="J201" s="33"/>
      <c r="K201" s="7"/>
      <c r="L201" s="7"/>
    </row>
    <row r="202" spans="1:12" ht="12.75" x14ac:dyDescent="0.2">
      <c r="A202" s="53" t="s">
        <v>10</v>
      </c>
      <c r="B202" s="60" t="s">
        <v>202</v>
      </c>
      <c r="C202" s="55" t="s">
        <v>9</v>
      </c>
      <c r="D202" s="56">
        <v>25</v>
      </c>
      <c r="E202" s="57"/>
      <c r="F202" s="58"/>
      <c r="G202" s="58"/>
      <c r="H202" s="58"/>
      <c r="I202" s="59"/>
      <c r="J202" s="33"/>
      <c r="K202" s="7"/>
      <c r="L202" s="7"/>
    </row>
    <row r="203" spans="1:12" ht="12.75" x14ac:dyDescent="0.2">
      <c r="A203" s="53" t="s">
        <v>11</v>
      </c>
      <c r="B203" s="60" t="s">
        <v>203</v>
      </c>
      <c r="C203" s="55" t="s">
        <v>9</v>
      </c>
      <c r="D203" s="56">
        <v>25</v>
      </c>
      <c r="E203" s="57"/>
      <c r="F203" s="58"/>
      <c r="G203" s="58"/>
      <c r="H203" s="58"/>
      <c r="I203" s="59"/>
      <c r="J203" s="33"/>
      <c r="K203" s="7"/>
      <c r="L203" s="7"/>
    </row>
    <row r="204" spans="1:12" ht="25.5" x14ac:dyDescent="0.2">
      <c r="A204" s="53" t="s">
        <v>62</v>
      </c>
      <c r="B204" s="60" t="s">
        <v>204</v>
      </c>
      <c r="C204" s="55" t="s">
        <v>9</v>
      </c>
      <c r="D204" s="56">
        <v>15</v>
      </c>
      <c r="E204" s="57"/>
      <c r="F204" s="58"/>
      <c r="G204" s="58"/>
      <c r="H204" s="58"/>
      <c r="I204" s="59"/>
      <c r="J204" s="33"/>
      <c r="K204" s="7"/>
      <c r="L204" s="7"/>
    </row>
    <row r="205" spans="1:12" ht="12.75" x14ac:dyDescent="0.2">
      <c r="A205" s="53" t="s">
        <v>63</v>
      </c>
      <c r="B205" s="60" t="s">
        <v>205</v>
      </c>
      <c r="C205" s="55" t="s">
        <v>9</v>
      </c>
      <c r="D205" s="56">
        <v>440</v>
      </c>
      <c r="E205" s="57"/>
      <c r="F205" s="58"/>
      <c r="G205" s="58"/>
      <c r="H205" s="58"/>
      <c r="I205" s="59"/>
      <c r="J205" s="33"/>
      <c r="K205" s="7"/>
      <c r="L205" s="7"/>
    </row>
    <row r="206" spans="1:12" ht="12.75" x14ac:dyDescent="0.2">
      <c r="A206" s="53" t="s">
        <v>64</v>
      </c>
      <c r="B206" s="60" t="s">
        <v>206</v>
      </c>
      <c r="C206" s="55" t="s">
        <v>9</v>
      </c>
      <c r="D206" s="56">
        <v>10</v>
      </c>
      <c r="E206" s="57"/>
      <c r="F206" s="58"/>
      <c r="G206" s="58"/>
      <c r="H206" s="58"/>
      <c r="I206" s="59"/>
      <c r="J206" s="33"/>
      <c r="K206" s="7"/>
      <c r="L206" s="7"/>
    </row>
    <row r="207" spans="1:12" ht="89.25" x14ac:dyDescent="0.2">
      <c r="A207" s="53" t="s">
        <v>65</v>
      </c>
      <c r="B207" s="119" t="s">
        <v>325</v>
      </c>
      <c r="C207" s="55"/>
      <c r="D207" s="56"/>
      <c r="E207" s="57"/>
      <c r="F207" s="58"/>
      <c r="G207" s="58"/>
      <c r="H207" s="58"/>
      <c r="I207" s="59"/>
      <c r="J207" s="33"/>
      <c r="K207" s="7"/>
      <c r="L207" s="7"/>
    </row>
    <row r="208" spans="1:12" ht="25.5" x14ac:dyDescent="0.2">
      <c r="A208" s="53" t="s">
        <v>66</v>
      </c>
      <c r="B208" s="60" t="s">
        <v>207</v>
      </c>
      <c r="C208" s="55" t="s">
        <v>9</v>
      </c>
      <c r="D208" s="56">
        <v>2</v>
      </c>
      <c r="E208" s="57"/>
      <c r="F208" s="58"/>
      <c r="G208" s="58"/>
      <c r="H208" s="58"/>
      <c r="I208" s="59"/>
      <c r="J208" s="33"/>
      <c r="K208" s="7"/>
      <c r="L208" s="7"/>
    </row>
    <row r="209" spans="1:12" ht="12.75" x14ac:dyDescent="0.2">
      <c r="A209" s="53" t="s">
        <v>67</v>
      </c>
      <c r="B209" s="60" t="s">
        <v>208</v>
      </c>
      <c r="C209" s="55" t="s">
        <v>9</v>
      </c>
      <c r="D209" s="61">
        <v>2</v>
      </c>
      <c r="E209" s="62"/>
      <c r="F209" s="58"/>
      <c r="G209" s="58"/>
      <c r="H209" s="58"/>
      <c r="I209" s="59"/>
      <c r="J209" s="33"/>
      <c r="K209" s="7"/>
      <c r="L209" s="7"/>
    </row>
    <row r="210" spans="1:12" ht="25.5" x14ac:dyDescent="0.2">
      <c r="A210" s="53" t="s">
        <v>68</v>
      </c>
      <c r="B210" s="60" t="s">
        <v>209</v>
      </c>
      <c r="C210" s="55" t="s">
        <v>9</v>
      </c>
      <c r="D210" s="61">
        <v>2</v>
      </c>
      <c r="E210" s="57"/>
      <c r="F210" s="58"/>
      <c r="G210" s="58"/>
      <c r="H210" s="58"/>
      <c r="I210" s="59"/>
      <c r="J210" s="33"/>
      <c r="K210" s="7"/>
      <c r="L210" s="7"/>
    </row>
    <row r="211" spans="1:12" ht="25.5" x14ac:dyDescent="0.2">
      <c r="A211" s="53" t="s">
        <v>69</v>
      </c>
      <c r="B211" s="60" t="s">
        <v>210</v>
      </c>
      <c r="C211" s="55" t="s">
        <v>9</v>
      </c>
      <c r="D211" s="61">
        <v>2</v>
      </c>
      <c r="E211" s="57"/>
      <c r="F211" s="58"/>
      <c r="G211" s="58"/>
      <c r="H211" s="58"/>
      <c r="I211" s="59"/>
      <c r="J211" s="33"/>
      <c r="K211" s="7"/>
      <c r="L211" s="7"/>
    </row>
    <row r="212" spans="1:12" ht="12.75" x14ac:dyDescent="0.2">
      <c r="A212" s="53" t="s">
        <v>70</v>
      </c>
      <c r="B212" s="60" t="s">
        <v>211</v>
      </c>
      <c r="C212" s="55" t="s">
        <v>9</v>
      </c>
      <c r="D212" s="61">
        <v>30</v>
      </c>
      <c r="E212" s="57"/>
      <c r="F212" s="58"/>
      <c r="G212" s="58"/>
      <c r="H212" s="58"/>
      <c r="I212" s="59"/>
      <c r="J212" s="33"/>
      <c r="K212" s="7"/>
      <c r="L212" s="7"/>
    </row>
    <row r="213" spans="1:12" ht="12.75" x14ac:dyDescent="0.2">
      <c r="A213" s="53" t="s">
        <v>71</v>
      </c>
      <c r="B213" s="60" t="s">
        <v>212</v>
      </c>
      <c r="C213" s="55" t="s">
        <v>9</v>
      </c>
      <c r="D213" s="61">
        <v>10</v>
      </c>
      <c r="E213" s="57"/>
      <c r="F213" s="58"/>
      <c r="G213" s="58"/>
      <c r="H213" s="58"/>
      <c r="I213" s="59"/>
      <c r="J213" s="33"/>
      <c r="K213" s="7"/>
      <c r="L213" s="7"/>
    </row>
    <row r="214" spans="1:12" ht="140.25" x14ac:dyDescent="0.2">
      <c r="A214" s="53" t="s">
        <v>72</v>
      </c>
      <c r="B214" s="119" t="s">
        <v>326</v>
      </c>
      <c r="C214" s="55"/>
      <c r="D214" s="61"/>
      <c r="E214" s="57"/>
      <c r="F214" s="58"/>
      <c r="G214" s="58"/>
      <c r="H214" s="58"/>
      <c r="I214" s="59"/>
      <c r="J214" s="33"/>
      <c r="K214" s="7"/>
      <c r="L214" s="7"/>
    </row>
    <row r="215" spans="1:12" ht="25.5" x14ac:dyDescent="0.2">
      <c r="A215" s="53" t="s">
        <v>73</v>
      </c>
      <c r="B215" s="60" t="s">
        <v>213</v>
      </c>
      <c r="C215" s="55" t="s">
        <v>9</v>
      </c>
      <c r="D215" s="61">
        <v>2</v>
      </c>
      <c r="E215" s="57"/>
      <c r="F215" s="58"/>
      <c r="G215" s="58"/>
      <c r="H215" s="58"/>
      <c r="I215" s="59"/>
      <c r="J215" s="33"/>
      <c r="K215" s="7"/>
      <c r="L215" s="7"/>
    </row>
    <row r="216" spans="1:12" ht="25.5" x14ac:dyDescent="0.2">
      <c r="A216" s="53" t="s">
        <v>74</v>
      </c>
      <c r="B216" s="60" t="s">
        <v>214</v>
      </c>
      <c r="C216" s="55" t="s">
        <v>9</v>
      </c>
      <c r="D216" s="61">
        <v>1</v>
      </c>
      <c r="E216" s="57"/>
      <c r="F216" s="58"/>
      <c r="G216" s="58"/>
      <c r="H216" s="58"/>
      <c r="I216" s="59"/>
      <c r="J216" s="33"/>
      <c r="K216" s="7"/>
      <c r="L216" s="7"/>
    </row>
    <row r="217" spans="1:12" ht="25.5" x14ac:dyDescent="0.2">
      <c r="A217" s="53" t="s">
        <v>75</v>
      </c>
      <c r="B217" s="60" t="s">
        <v>215</v>
      </c>
      <c r="C217" s="55" t="s">
        <v>9</v>
      </c>
      <c r="D217" s="61">
        <v>2</v>
      </c>
      <c r="E217" s="57"/>
      <c r="F217" s="58"/>
      <c r="G217" s="58"/>
      <c r="H217" s="58"/>
      <c r="I217" s="59"/>
      <c r="J217" s="33"/>
      <c r="K217" s="7"/>
      <c r="L217" s="7"/>
    </row>
    <row r="218" spans="1:12" ht="25.5" x14ac:dyDescent="0.2">
      <c r="A218" s="53" t="s">
        <v>76</v>
      </c>
      <c r="B218" s="60" t="s">
        <v>216</v>
      </c>
      <c r="C218" s="55" t="s">
        <v>9</v>
      </c>
      <c r="D218" s="63">
        <v>1</v>
      </c>
      <c r="E218" s="64"/>
      <c r="F218" s="58"/>
      <c r="G218" s="58"/>
      <c r="H218" s="58"/>
      <c r="I218" s="59"/>
      <c r="J218" s="33"/>
      <c r="K218" s="7"/>
      <c r="L218" s="7"/>
    </row>
    <row r="219" spans="1:12" ht="12.75" x14ac:dyDescent="0.2">
      <c r="A219" s="53" t="s">
        <v>77</v>
      </c>
      <c r="B219" s="60" t="s">
        <v>211</v>
      </c>
      <c r="C219" s="55" t="s">
        <v>9</v>
      </c>
      <c r="D219" s="56">
        <v>72</v>
      </c>
      <c r="E219" s="66"/>
      <c r="F219" s="58"/>
      <c r="G219" s="58"/>
      <c r="H219" s="58"/>
      <c r="I219" s="59"/>
      <c r="J219" s="33"/>
      <c r="K219" s="7"/>
      <c r="L219" s="7"/>
    </row>
    <row r="220" spans="1:12" ht="12.75" x14ac:dyDescent="0.2">
      <c r="A220" s="53" t="s">
        <v>78</v>
      </c>
      <c r="B220" s="60" t="s">
        <v>212</v>
      </c>
      <c r="C220" s="55" t="s">
        <v>9</v>
      </c>
      <c r="D220" s="56">
        <v>2</v>
      </c>
      <c r="E220" s="57"/>
      <c r="F220" s="58"/>
      <c r="G220" s="58"/>
      <c r="H220" s="58"/>
      <c r="I220" s="59"/>
      <c r="J220" s="33"/>
      <c r="K220" s="7"/>
      <c r="L220" s="7"/>
    </row>
    <row r="221" spans="1:12" ht="12.75" x14ac:dyDescent="0.2">
      <c r="A221" s="53" t="s">
        <v>79</v>
      </c>
      <c r="B221" s="60" t="s">
        <v>217</v>
      </c>
      <c r="C221" s="55" t="s">
        <v>9</v>
      </c>
      <c r="D221" s="56">
        <v>100</v>
      </c>
      <c r="E221" s="57"/>
      <c r="F221" s="58"/>
      <c r="G221" s="58"/>
      <c r="H221" s="58"/>
      <c r="I221" s="59"/>
      <c r="J221" s="33"/>
      <c r="K221" s="7"/>
      <c r="L221" s="7"/>
    </row>
    <row r="222" spans="1:12" ht="25.5" x14ac:dyDescent="0.2">
      <c r="A222" s="53" t="s">
        <v>80</v>
      </c>
      <c r="B222" s="60" t="s">
        <v>218</v>
      </c>
      <c r="C222" s="55" t="s">
        <v>9</v>
      </c>
      <c r="D222" s="56">
        <v>2</v>
      </c>
      <c r="E222" s="57"/>
      <c r="F222" s="58"/>
      <c r="G222" s="58"/>
      <c r="H222" s="58"/>
      <c r="I222" s="59"/>
      <c r="J222" s="33"/>
      <c r="K222" s="7"/>
      <c r="L222" s="7"/>
    </row>
    <row r="223" spans="1:12" ht="12.75" x14ac:dyDescent="0.2">
      <c r="A223" s="9"/>
      <c r="B223" s="9"/>
      <c r="C223" s="9"/>
      <c r="D223" s="79"/>
      <c r="E223" s="9"/>
      <c r="F223" s="25">
        <f>SUM(F202:F222)</f>
        <v>0</v>
      </c>
      <c r="G223" s="25">
        <f>SUM(G202:G222)</f>
        <v>0</v>
      </c>
      <c r="H223" s="25"/>
      <c r="I223" s="9"/>
      <c r="J223" s="7"/>
      <c r="K223" s="7"/>
      <c r="L223" s="7"/>
    </row>
    <row r="224" spans="1:12" ht="38.25" x14ac:dyDescent="0.2">
      <c r="A224" s="9"/>
      <c r="B224" s="24" t="s">
        <v>18</v>
      </c>
      <c r="C224" s="9"/>
      <c r="D224" s="79"/>
      <c r="E224" s="9"/>
      <c r="F224" s="9"/>
      <c r="G224" s="9"/>
      <c r="H224" s="9"/>
      <c r="I224" s="9"/>
      <c r="J224" s="7"/>
      <c r="K224" s="7"/>
      <c r="L224" s="7"/>
    </row>
    <row r="225" spans="1:12" x14ac:dyDescent="0.2">
      <c r="A225" s="7"/>
      <c r="B225" s="7"/>
      <c r="C225" s="7"/>
      <c r="D225" s="8"/>
      <c r="E225" s="7"/>
      <c r="F225" s="7"/>
      <c r="G225" s="7"/>
      <c r="H225" s="7"/>
      <c r="I225" s="7"/>
      <c r="J225" s="7"/>
      <c r="K225" s="7"/>
      <c r="L225" s="7"/>
    </row>
    <row r="226" spans="1:12" ht="15" customHeight="1" x14ac:dyDescent="0.25">
      <c r="A226" s="138" t="s">
        <v>298</v>
      </c>
      <c r="B226" s="138"/>
      <c r="C226" s="138"/>
      <c r="D226" s="138"/>
      <c r="E226" s="138"/>
      <c r="F226" s="138"/>
      <c r="G226" s="138"/>
      <c r="H226" s="138"/>
      <c r="I226" s="138"/>
      <c r="J226" s="7"/>
      <c r="K226" s="7"/>
      <c r="L226" s="7"/>
    </row>
    <row r="227" spans="1:12" s="2" customFormat="1" ht="76.5" x14ac:dyDescent="0.2">
      <c r="A227" s="120" t="s">
        <v>0</v>
      </c>
      <c r="B227" s="121" t="s">
        <v>1</v>
      </c>
      <c r="C227" s="122" t="s">
        <v>107</v>
      </c>
      <c r="D227" s="123" t="s">
        <v>3</v>
      </c>
      <c r="E227" s="123" t="s">
        <v>4</v>
      </c>
      <c r="F227" s="124" t="s">
        <v>5</v>
      </c>
      <c r="G227" s="122" t="s">
        <v>6</v>
      </c>
      <c r="H227" s="49" t="s">
        <v>320</v>
      </c>
      <c r="I227" s="125" t="s">
        <v>319</v>
      </c>
      <c r="J227" s="29"/>
      <c r="K227" s="29"/>
      <c r="L227" s="29"/>
    </row>
    <row r="228" spans="1:12" ht="76.5" x14ac:dyDescent="0.2">
      <c r="A228" s="68" t="s">
        <v>7</v>
      </c>
      <c r="B228" s="126" t="s">
        <v>327</v>
      </c>
      <c r="C228" s="110" t="s">
        <v>25</v>
      </c>
      <c r="D228" s="127">
        <v>1</v>
      </c>
      <c r="E228" s="128"/>
      <c r="F228" s="129"/>
      <c r="G228" s="129"/>
      <c r="H228" s="129"/>
      <c r="I228" s="59"/>
      <c r="J228" s="33"/>
      <c r="K228" s="7"/>
      <c r="L228" s="7"/>
    </row>
    <row r="229" spans="1:12" ht="76.5" x14ac:dyDescent="0.2">
      <c r="A229" s="68" t="s">
        <v>8</v>
      </c>
      <c r="B229" s="18" t="s">
        <v>328</v>
      </c>
      <c r="C229" s="110" t="s">
        <v>25</v>
      </c>
      <c r="D229" s="127">
        <v>50</v>
      </c>
      <c r="E229" s="128"/>
      <c r="F229" s="129"/>
      <c r="G229" s="129"/>
      <c r="H229" s="129"/>
      <c r="I229" s="59"/>
      <c r="J229" s="33"/>
      <c r="K229" s="7"/>
      <c r="L229" s="7"/>
    </row>
    <row r="230" spans="1:12" ht="89.25" x14ac:dyDescent="0.2">
      <c r="A230" s="68" t="s">
        <v>10</v>
      </c>
      <c r="B230" s="18" t="s">
        <v>329</v>
      </c>
      <c r="C230" s="110" t="s">
        <v>25</v>
      </c>
      <c r="D230" s="127">
        <v>50</v>
      </c>
      <c r="E230" s="128"/>
      <c r="F230" s="129"/>
      <c r="G230" s="129"/>
      <c r="H230" s="129"/>
      <c r="I230" s="59"/>
      <c r="J230" s="33"/>
      <c r="K230" s="7"/>
      <c r="L230" s="7"/>
    </row>
    <row r="231" spans="1:12" ht="63.75" x14ac:dyDescent="0.2">
      <c r="A231" s="68" t="s">
        <v>11</v>
      </c>
      <c r="B231" s="126" t="s">
        <v>330</v>
      </c>
      <c r="C231" s="110" t="s">
        <v>25</v>
      </c>
      <c r="D231" s="127">
        <v>5</v>
      </c>
      <c r="E231" s="128"/>
      <c r="F231" s="129"/>
      <c r="G231" s="129"/>
      <c r="H231" s="129"/>
      <c r="I231" s="59"/>
      <c r="J231" s="33"/>
      <c r="K231" s="7"/>
      <c r="L231" s="7"/>
    </row>
    <row r="232" spans="1:12" ht="48.75" customHeight="1" x14ac:dyDescent="0.2">
      <c r="A232" s="68" t="s">
        <v>62</v>
      </c>
      <c r="B232" s="126" t="s">
        <v>331</v>
      </c>
      <c r="C232" s="110" t="s">
        <v>25</v>
      </c>
      <c r="D232" s="127">
        <v>5</v>
      </c>
      <c r="E232" s="128"/>
      <c r="F232" s="129"/>
      <c r="G232" s="129"/>
      <c r="H232" s="129"/>
      <c r="I232" s="59"/>
      <c r="J232" s="33"/>
      <c r="K232" s="7"/>
      <c r="L232" s="7"/>
    </row>
    <row r="233" spans="1:12" ht="38.25" x14ac:dyDescent="0.2">
      <c r="A233" s="68" t="s">
        <v>63</v>
      </c>
      <c r="B233" s="126" t="s">
        <v>300</v>
      </c>
      <c r="C233" s="110" t="s">
        <v>25</v>
      </c>
      <c r="D233" s="127">
        <v>5</v>
      </c>
      <c r="E233" s="128"/>
      <c r="F233" s="129"/>
      <c r="G233" s="129"/>
      <c r="H233" s="129"/>
      <c r="I233" s="59"/>
      <c r="J233" s="33"/>
      <c r="K233" s="7"/>
      <c r="L233" s="7"/>
    </row>
    <row r="234" spans="1:12" ht="38.25" x14ac:dyDescent="0.2">
      <c r="A234" s="68" t="s">
        <v>64</v>
      </c>
      <c r="B234" s="126" t="s">
        <v>301</v>
      </c>
      <c r="C234" s="110" t="s">
        <v>25</v>
      </c>
      <c r="D234" s="127">
        <v>5</v>
      </c>
      <c r="E234" s="128"/>
      <c r="F234" s="129"/>
      <c r="G234" s="129"/>
      <c r="H234" s="129"/>
      <c r="I234" s="59"/>
      <c r="J234" s="33"/>
      <c r="K234" s="7"/>
      <c r="L234" s="7"/>
    </row>
    <row r="235" spans="1:12" ht="51" x14ac:dyDescent="0.2">
      <c r="A235" s="68" t="s">
        <v>65</v>
      </c>
      <c r="B235" s="18" t="s">
        <v>332</v>
      </c>
      <c r="C235" s="110" t="s">
        <v>25</v>
      </c>
      <c r="D235" s="127">
        <v>5</v>
      </c>
      <c r="E235" s="128"/>
      <c r="F235" s="129"/>
      <c r="G235" s="129"/>
      <c r="H235" s="129"/>
      <c r="I235" s="59"/>
      <c r="J235" s="33"/>
      <c r="K235" s="7"/>
      <c r="L235" s="7"/>
    </row>
    <row r="236" spans="1:12" ht="51" x14ac:dyDescent="0.2">
      <c r="A236" s="68" t="s">
        <v>66</v>
      </c>
      <c r="B236" s="18" t="s">
        <v>332</v>
      </c>
      <c r="C236" s="110" t="s">
        <v>25</v>
      </c>
      <c r="D236" s="127">
        <v>5</v>
      </c>
      <c r="E236" s="130"/>
      <c r="F236" s="129"/>
      <c r="G236" s="129"/>
      <c r="H236" s="129"/>
      <c r="I236" s="59"/>
      <c r="J236" s="33"/>
      <c r="K236" s="7"/>
      <c r="L236" s="7"/>
    </row>
    <row r="237" spans="1:12" ht="51" x14ac:dyDescent="0.2">
      <c r="A237" s="68" t="s">
        <v>67</v>
      </c>
      <c r="B237" s="18" t="s">
        <v>333</v>
      </c>
      <c r="C237" s="110" t="s">
        <v>25</v>
      </c>
      <c r="D237" s="127">
        <v>5</v>
      </c>
      <c r="E237" s="128"/>
      <c r="F237" s="129"/>
      <c r="G237" s="129"/>
      <c r="H237" s="129"/>
      <c r="I237" s="59"/>
      <c r="J237" s="33"/>
      <c r="K237" s="7"/>
      <c r="L237" s="7"/>
    </row>
    <row r="238" spans="1:12" ht="51" x14ac:dyDescent="0.2">
      <c r="A238" s="68" t="s">
        <v>68</v>
      </c>
      <c r="B238" s="18" t="s">
        <v>334</v>
      </c>
      <c r="C238" s="110" t="s">
        <v>25</v>
      </c>
      <c r="D238" s="127">
        <v>5</v>
      </c>
      <c r="E238" s="128"/>
      <c r="F238" s="129"/>
      <c r="G238" s="129"/>
      <c r="H238" s="129"/>
      <c r="I238" s="59"/>
      <c r="J238" s="33"/>
      <c r="K238" s="7"/>
      <c r="L238" s="7"/>
    </row>
    <row r="239" spans="1:12" ht="38.25" x14ac:dyDescent="0.2">
      <c r="A239" s="68" t="s">
        <v>69</v>
      </c>
      <c r="B239" s="18" t="s">
        <v>335</v>
      </c>
      <c r="C239" s="110" t="s">
        <v>25</v>
      </c>
      <c r="D239" s="127">
        <v>5</v>
      </c>
      <c r="E239" s="130"/>
      <c r="F239" s="129"/>
      <c r="G239" s="129"/>
      <c r="H239" s="129"/>
      <c r="I239" s="59"/>
      <c r="J239" s="33"/>
      <c r="K239" s="7"/>
      <c r="L239" s="7"/>
    </row>
    <row r="240" spans="1:12" ht="51" x14ac:dyDescent="0.2">
      <c r="A240" s="68" t="s">
        <v>70</v>
      </c>
      <c r="B240" s="18" t="s">
        <v>336</v>
      </c>
      <c r="C240" s="110" t="s">
        <v>25</v>
      </c>
      <c r="D240" s="127">
        <v>12</v>
      </c>
      <c r="E240" s="128"/>
      <c r="F240" s="129"/>
      <c r="G240" s="129"/>
      <c r="H240" s="129"/>
      <c r="I240" s="59"/>
      <c r="J240" s="33"/>
      <c r="K240" s="7"/>
      <c r="L240" s="7"/>
    </row>
    <row r="241" spans="1:12" ht="38.25" x14ac:dyDescent="0.2">
      <c r="A241" s="68" t="s">
        <v>71</v>
      </c>
      <c r="B241" s="126" t="s">
        <v>455</v>
      </c>
      <c r="C241" s="110" t="s">
        <v>25</v>
      </c>
      <c r="D241" s="127">
        <v>12</v>
      </c>
      <c r="E241" s="128"/>
      <c r="F241" s="129"/>
      <c r="G241" s="129"/>
      <c r="H241" s="129"/>
      <c r="I241" s="59"/>
      <c r="J241" s="33"/>
      <c r="K241" s="7"/>
      <c r="L241" s="7"/>
    </row>
    <row r="242" spans="1:12" ht="51" x14ac:dyDescent="0.2">
      <c r="A242" s="68" t="s">
        <v>72</v>
      </c>
      <c r="B242" s="126" t="s">
        <v>456</v>
      </c>
      <c r="C242" s="110" t="s">
        <v>25</v>
      </c>
      <c r="D242" s="127">
        <v>12</v>
      </c>
      <c r="E242" s="128"/>
      <c r="F242" s="129"/>
      <c r="G242" s="129"/>
      <c r="H242" s="129"/>
      <c r="I242" s="59"/>
      <c r="J242" s="33"/>
      <c r="K242" s="7"/>
      <c r="L242" s="7"/>
    </row>
    <row r="243" spans="1:12" ht="63.75" x14ac:dyDescent="0.2">
      <c r="A243" s="68" t="s">
        <v>73</v>
      </c>
      <c r="B243" s="126" t="s">
        <v>337</v>
      </c>
      <c r="C243" s="110" t="s">
        <v>25</v>
      </c>
      <c r="D243" s="127">
        <v>6</v>
      </c>
      <c r="E243" s="128"/>
      <c r="F243" s="129"/>
      <c r="G243" s="129"/>
      <c r="H243" s="129"/>
      <c r="I243" s="59"/>
      <c r="J243" s="33"/>
      <c r="K243" s="7"/>
      <c r="L243" s="7"/>
    </row>
    <row r="244" spans="1:12" ht="51" x14ac:dyDescent="0.2">
      <c r="A244" s="68" t="s">
        <v>74</v>
      </c>
      <c r="B244" s="126" t="s">
        <v>338</v>
      </c>
      <c r="C244" s="110" t="s">
        <v>25</v>
      </c>
      <c r="D244" s="127">
        <v>6</v>
      </c>
      <c r="E244" s="130"/>
      <c r="F244" s="129"/>
      <c r="G244" s="129"/>
      <c r="H244" s="129"/>
      <c r="I244" s="59"/>
      <c r="J244" s="33"/>
      <c r="K244" s="7"/>
      <c r="L244" s="7"/>
    </row>
    <row r="245" spans="1:12" ht="51" x14ac:dyDescent="0.2">
      <c r="A245" s="68" t="s">
        <v>75</v>
      </c>
      <c r="B245" s="18" t="s">
        <v>339</v>
      </c>
      <c r="C245" s="110" t="s">
        <v>25</v>
      </c>
      <c r="D245" s="127">
        <v>12</v>
      </c>
      <c r="E245" s="128"/>
      <c r="F245" s="129"/>
      <c r="G245" s="129"/>
      <c r="H245" s="129"/>
      <c r="I245" s="59"/>
      <c r="J245" s="33"/>
      <c r="K245" s="7"/>
      <c r="L245" s="7"/>
    </row>
    <row r="246" spans="1:12" ht="12.75" x14ac:dyDescent="0.2">
      <c r="A246" s="68" t="s">
        <v>76</v>
      </c>
      <c r="B246" s="126" t="s">
        <v>340</v>
      </c>
      <c r="C246" s="110" t="s">
        <v>25</v>
      </c>
      <c r="D246" s="127">
        <v>12</v>
      </c>
      <c r="E246" s="130"/>
      <c r="F246" s="129"/>
      <c r="G246" s="129"/>
      <c r="H246" s="129"/>
      <c r="I246" s="59"/>
      <c r="J246" s="33"/>
      <c r="K246" s="7"/>
      <c r="L246" s="7"/>
    </row>
    <row r="247" spans="1:12" ht="12.75" x14ac:dyDescent="0.2">
      <c r="A247" s="68" t="s">
        <v>77</v>
      </c>
      <c r="B247" s="126" t="s">
        <v>341</v>
      </c>
      <c r="C247" s="110" t="s">
        <v>25</v>
      </c>
      <c r="D247" s="127">
        <v>12</v>
      </c>
      <c r="E247" s="130"/>
      <c r="F247" s="129"/>
      <c r="G247" s="129"/>
      <c r="H247" s="129"/>
      <c r="I247" s="59"/>
      <c r="J247" s="33"/>
      <c r="K247" s="7"/>
      <c r="L247" s="7"/>
    </row>
    <row r="248" spans="1:12" ht="25.5" x14ac:dyDescent="0.2">
      <c r="A248" s="68" t="s">
        <v>78</v>
      </c>
      <c r="B248" s="126" t="s">
        <v>342</v>
      </c>
      <c r="C248" s="110" t="s">
        <v>25</v>
      </c>
      <c r="D248" s="127">
        <v>12</v>
      </c>
      <c r="E248" s="130"/>
      <c r="F248" s="129"/>
      <c r="G248" s="129"/>
      <c r="H248" s="129"/>
      <c r="I248" s="59"/>
      <c r="J248" s="33"/>
      <c r="K248" s="7"/>
      <c r="L248" s="7"/>
    </row>
    <row r="249" spans="1:12" ht="38.25" x14ac:dyDescent="0.2">
      <c r="A249" s="68" t="s">
        <v>79</v>
      </c>
      <c r="B249" s="18" t="s">
        <v>343</v>
      </c>
      <c r="C249" s="110" t="s">
        <v>25</v>
      </c>
      <c r="D249" s="127">
        <v>10</v>
      </c>
      <c r="E249" s="130"/>
      <c r="F249" s="129"/>
      <c r="G249" s="129"/>
      <c r="H249" s="129"/>
      <c r="I249" s="59"/>
      <c r="J249" s="33"/>
      <c r="K249" s="7"/>
      <c r="L249" s="7"/>
    </row>
    <row r="250" spans="1:12" ht="25.5" x14ac:dyDescent="0.2">
      <c r="A250" s="68" t="s">
        <v>80</v>
      </c>
      <c r="B250" s="126" t="s">
        <v>344</v>
      </c>
      <c r="C250" s="110" t="s">
        <v>25</v>
      </c>
      <c r="D250" s="127">
        <v>5</v>
      </c>
      <c r="E250" s="128"/>
      <c r="F250" s="129"/>
      <c r="G250" s="129"/>
      <c r="H250" s="129"/>
      <c r="I250" s="59"/>
      <c r="J250" s="33"/>
      <c r="K250" s="7"/>
      <c r="L250" s="7"/>
    </row>
    <row r="251" spans="1:12" ht="25.5" x14ac:dyDescent="0.2">
      <c r="A251" s="68" t="s">
        <v>81</v>
      </c>
      <c r="B251" s="126" t="s">
        <v>344</v>
      </c>
      <c r="C251" s="110" t="s">
        <v>25</v>
      </c>
      <c r="D251" s="127">
        <v>5</v>
      </c>
      <c r="E251" s="128"/>
      <c r="F251" s="129"/>
      <c r="G251" s="129"/>
      <c r="H251" s="129"/>
      <c r="I251" s="59"/>
      <c r="J251" s="33"/>
      <c r="K251" s="7"/>
      <c r="L251" s="7"/>
    </row>
    <row r="252" spans="1:12" ht="25.5" x14ac:dyDescent="0.2">
      <c r="A252" s="68" t="s">
        <v>82</v>
      </c>
      <c r="B252" s="126" t="s">
        <v>344</v>
      </c>
      <c r="C252" s="110" t="s">
        <v>25</v>
      </c>
      <c r="D252" s="127">
        <v>5</v>
      </c>
      <c r="E252" s="128"/>
      <c r="F252" s="129"/>
      <c r="G252" s="129"/>
      <c r="H252" s="129"/>
      <c r="I252" s="59"/>
      <c r="J252" s="33"/>
      <c r="K252" s="7"/>
      <c r="L252" s="7"/>
    </row>
    <row r="253" spans="1:12" ht="38.25" x14ac:dyDescent="0.2">
      <c r="A253" s="68" t="s">
        <v>83</v>
      </c>
      <c r="B253" s="18" t="s">
        <v>345</v>
      </c>
      <c r="C253" s="110" t="s">
        <v>25</v>
      </c>
      <c r="D253" s="127">
        <v>5</v>
      </c>
      <c r="E253" s="130"/>
      <c r="F253" s="129"/>
      <c r="G253" s="129"/>
      <c r="H253" s="129"/>
      <c r="I253" s="59"/>
      <c r="J253" s="33"/>
      <c r="K253" s="7"/>
      <c r="L253" s="7"/>
    </row>
    <row r="254" spans="1:12" ht="51" x14ac:dyDescent="0.2">
      <c r="A254" s="68" t="s">
        <v>84</v>
      </c>
      <c r="B254" s="126" t="s">
        <v>346</v>
      </c>
      <c r="C254" s="110" t="s">
        <v>25</v>
      </c>
      <c r="D254" s="127">
        <v>1</v>
      </c>
      <c r="E254" s="130"/>
      <c r="F254" s="129"/>
      <c r="G254" s="129"/>
      <c r="H254" s="129"/>
      <c r="I254" s="59"/>
      <c r="J254" s="33"/>
      <c r="K254" s="7"/>
      <c r="L254" s="7"/>
    </row>
    <row r="255" spans="1:12" ht="51" x14ac:dyDescent="0.2">
      <c r="A255" s="68" t="s">
        <v>85</v>
      </c>
      <c r="B255" s="18" t="s">
        <v>347</v>
      </c>
      <c r="C255" s="110" t="s">
        <v>25</v>
      </c>
      <c r="D255" s="127">
        <v>1</v>
      </c>
      <c r="E255" s="128"/>
      <c r="F255" s="129"/>
      <c r="G255" s="129"/>
      <c r="H255" s="129"/>
      <c r="I255" s="59"/>
      <c r="J255" s="33"/>
      <c r="K255" s="7"/>
      <c r="L255" s="7"/>
    </row>
    <row r="256" spans="1:12" ht="89.25" x14ac:dyDescent="0.2">
      <c r="A256" s="68" t="s">
        <v>86</v>
      </c>
      <c r="B256" s="18" t="s">
        <v>348</v>
      </c>
      <c r="C256" s="110" t="s">
        <v>25</v>
      </c>
      <c r="D256" s="127">
        <v>5</v>
      </c>
      <c r="E256" s="128"/>
      <c r="F256" s="129"/>
      <c r="G256" s="129"/>
      <c r="H256" s="129"/>
      <c r="I256" s="59"/>
      <c r="J256" s="33"/>
      <c r="K256" s="7"/>
      <c r="L256" s="7"/>
    </row>
    <row r="257" spans="1:12" ht="50.25" customHeight="1" x14ac:dyDescent="0.2">
      <c r="A257" s="68" t="s">
        <v>87</v>
      </c>
      <c r="B257" s="18" t="s">
        <v>349</v>
      </c>
      <c r="C257" s="110" t="s">
        <v>25</v>
      </c>
      <c r="D257" s="127">
        <v>60</v>
      </c>
      <c r="E257" s="130"/>
      <c r="F257" s="129"/>
      <c r="G257" s="129"/>
      <c r="H257" s="129"/>
      <c r="I257" s="59"/>
      <c r="J257" s="33"/>
      <c r="K257" s="7"/>
      <c r="L257" s="7"/>
    </row>
    <row r="258" spans="1:12" ht="38.25" x14ac:dyDescent="0.2">
      <c r="A258" s="68" t="s">
        <v>88</v>
      </c>
      <c r="B258" s="126" t="s">
        <v>350</v>
      </c>
      <c r="C258" s="110" t="s">
        <v>25</v>
      </c>
      <c r="D258" s="127">
        <v>10</v>
      </c>
      <c r="E258" s="130"/>
      <c r="F258" s="129"/>
      <c r="G258" s="129"/>
      <c r="H258" s="129"/>
      <c r="I258" s="59"/>
      <c r="J258" s="33"/>
      <c r="K258" s="7"/>
      <c r="L258" s="7"/>
    </row>
    <row r="259" spans="1:12" ht="25.5" x14ac:dyDescent="0.2">
      <c r="A259" s="68" t="s">
        <v>89</v>
      </c>
      <c r="B259" s="126" t="s">
        <v>351</v>
      </c>
      <c r="C259" s="110" t="s">
        <v>25</v>
      </c>
      <c r="D259" s="127">
        <v>5</v>
      </c>
      <c r="E259" s="128"/>
      <c r="F259" s="129"/>
      <c r="G259" s="129"/>
      <c r="H259" s="129"/>
      <c r="I259" s="59"/>
      <c r="J259" s="33"/>
      <c r="K259" s="7"/>
      <c r="L259" s="7"/>
    </row>
    <row r="260" spans="1:12" ht="25.5" x14ac:dyDescent="0.2">
      <c r="A260" s="68" t="s">
        <v>90</v>
      </c>
      <c r="B260" s="126" t="s">
        <v>352</v>
      </c>
      <c r="C260" s="110" t="s">
        <v>25</v>
      </c>
      <c r="D260" s="127">
        <v>5</v>
      </c>
      <c r="E260" s="128"/>
      <c r="F260" s="129"/>
      <c r="G260" s="129"/>
      <c r="H260" s="129"/>
      <c r="I260" s="59"/>
      <c r="J260" s="33"/>
      <c r="K260" s="7"/>
      <c r="L260" s="7"/>
    </row>
    <row r="261" spans="1:12" ht="153" x14ac:dyDescent="0.2">
      <c r="A261" s="68" t="s">
        <v>91</v>
      </c>
      <c r="B261" s="126" t="s">
        <v>454</v>
      </c>
      <c r="C261" s="110" t="s">
        <v>25</v>
      </c>
      <c r="D261" s="127">
        <v>100</v>
      </c>
      <c r="E261" s="128"/>
      <c r="F261" s="129"/>
      <c r="G261" s="129"/>
      <c r="H261" s="129"/>
      <c r="I261" s="59"/>
      <c r="J261" s="33"/>
      <c r="K261" s="7"/>
      <c r="L261" s="7"/>
    </row>
    <row r="262" spans="1:12" ht="25.5" x14ac:dyDescent="0.2">
      <c r="A262" s="68" t="s">
        <v>92</v>
      </c>
      <c r="B262" s="126" t="s">
        <v>353</v>
      </c>
      <c r="C262" s="110" t="s">
        <v>25</v>
      </c>
      <c r="D262" s="127">
        <v>5</v>
      </c>
      <c r="E262" s="131"/>
      <c r="F262" s="129"/>
      <c r="G262" s="129"/>
      <c r="H262" s="129"/>
      <c r="I262" s="59"/>
      <c r="J262" s="33"/>
      <c r="K262" s="7"/>
      <c r="L262" s="7"/>
    </row>
    <row r="263" spans="1:12" ht="63.75" x14ac:dyDescent="0.2">
      <c r="A263" s="68" t="s">
        <v>93</v>
      </c>
      <c r="B263" s="18" t="s">
        <v>354</v>
      </c>
      <c r="C263" s="110" t="s">
        <v>25</v>
      </c>
      <c r="D263" s="127">
        <v>80</v>
      </c>
      <c r="E263" s="128"/>
      <c r="F263" s="129"/>
      <c r="G263" s="129"/>
      <c r="H263" s="129"/>
      <c r="I263" s="59"/>
      <c r="J263" s="33"/>
      <c r="K263" s="7"/>
      <c r="L263" s="7"/>
    </row>
    <row r="264" spans="1:12" ht="25.5" x14ac:dyDescent="0.2">
      <c r="A264" s="68" t="s">
        <v>94</v>
      </c>
      <c r="B264" s="126" t="s">
        <v>355</v>
      </c>
      <c r="C264" s="110" t="s">
        <v>25</v>
      </c>
      <c r="D264" s="127">
        <v>80</v>
      </c>
      <c r="E264" s="130"/>
      <c r="F264" s="129"/>
      <c r="G264" s="129"/>
      <c r="H264" s="129"/>
      <c r="I264" s="59"/>
      <c r="J264" s="33"/>
      <c r="K264" s="7"/>
      <c r="L264" s="7"/>
    </row>
    <row r="265" spans="1:12" ht="38.25" x14ac:dyDescent="0.2">
      <c r="A265" s="68" t="s">
        <v>95</v>
      </c>
      <c r="B265" s="18" t="s">
        <v>356</v>
      </c>
      <c r="C265" s="110" t="s">
        <v>25</v>
      </c>
      <c r="D265" s="127">
        <v>5</v>
      </c>
      <c r="E265" s="130"/>
      <c r="F265" s="129"/>
      <c r="G265" s="129"/>
      <c r="H265" s="129"/>
      <c r="I265" s="59"/>
      <c r="J265" s="33"/>
      <c r="K265" s="7"/>
      <c r="L265" s="7"/>
    </row>
    <row r="266" spans="1:12" ht="51" x14ac:dyDescent="0.2">
      <c r="A266" s="68" t="s">
        <v>96</v>
      </c>
      <c r="B266" s="126" t="s">
        <v>357</v>
      </c>
      <c r="C266" s="110" t="s">
        <v>25</v>
      </c>
      <c r="D266" s="127">
        <v>5</v>
      </c>
      <c r="E266" s="128"/>
      <c r="F266" s="129"/>
      <c r="G266" s="129"/>
      <c r="H266" s="129"/>
      <c r="I266" s="59"/>
      <c r="J266" s="33"/>
      <c r="K266" s="7"/>
      <c r="L266" s="7"/>
    </row>
    <row r="267" spans="1:12" ht="63.75" x14ac:dyDescent="0.2">
      <c r="A267" s="68" t="s">
        <v>97</v>
      </c>
      <c r="B267" s="18" t="s">
        <v>358</v>
      </c>
      <c r="C267" s="110" t="s">
        <v>25</v>
      </c>
      <c r="D267" s="127">
        <v>5</v>
      </c>
      <c r="E267" s="128"/>
      <c r="F267" s="129"/>
      <c r="G267" s="129"/>
      <c r="H267" s="129"/>
      <c r="I267" s="59"/>
      <c r="J267" s="33"/>
      <c r="K267" s="7"/>
      <c r="L267" s="7"/>
    </row>
    <row r="268" spans="1:12" ht="63.75" x14ac:dyDescent="0.2">
      <c r="A268" s="68" t="s">
        <v>98</v>
      </c>
      <c r="B268" s="18" t="s">
        <v>359</v>
      </c>
      <c r="C268" s="110" t="s">
        <v>25</v>
      </c>
      <c r="D268" s="127">
        <v>5</v>
      </c>
      <c r="E268" s="130"/>
      <c r="F268" s="129"/>
      <c r="G268" s="129"/>
      <c r="H268" s="129"/>
      <c r="I268" s="59"/>
      <c r="J268" s="33"/>
      <c r="K268" s="7"/>
      <c r="L268" s="7"/>
    </row>
    <row r="269" spans="1:12" ht="63.75" x14ac:dyDescent="0.2">
      <c r="A269" s="68" t="s">
        <v>99</v>
      </c>
      <c r="B269" s="126" t="s">
        <v>360</v>
      </c>
      <c r="C269" s="110" t="s">
        <v>25</v>
      </c>
      <c r="D269" s="127">
        <v>5</v>
      </c>
      <c r="E269" s="128"/>
      <c r="F269" s="129"/>
      <c r="G269" s="129"/>
      <c r="H269" s="129"/>
      <c r="I269" s="59"/>
      <c r="J269" s="33"/>
      <c r="K269" s="7"/>
      <c r="L269" s="7"/>
    </row>
    <row r="270" spans="1:12" ht="63.75" x14ac:dyDescent="0.2">
      <c r="A270" s="68" t="s">
        <v>100</v>
      </c>
      <c r="B270" s="126" t="s">
        <v>360</v>
      </c>
      <c r="C270" s="110" t="s">
        <v>25</v>
      </c>
      <c r="D270" s="127">
        <v>5</v>
      </c>
      <c r="E270" s="128"/>
      <c r="F270" s="129"/>
      <c r="G270" s="129"/>
      <c r="H270" s="129"/>
      <c r="I270" s="59"/>
      <c r="J270" s="33"/>
      <c r="K270" s="7"/>
      <c r="L270" s="7"/>
    </row>
    <row r="271" spans="1:12" ht="89.25" x14ac:dyDescent="0.2">
      <c r="A271" s="68" t="s">
        <v>101</v>
      </c>
      <c r="B271" s="18" t="s">
        <v>361</v>
      </c>
      <c r="C271" s="110" t="s">
        <v>25</v>
      </c>
      <c r="D271" s="127">
        <v>80</v>
      </c>
      <c r="E271" s="128"/>
      <c r="F271" s="129"/>
      <c r="G271" s="129"/>
      <c r="H271" s="129"/>
      <c r="I271" s="59"/>
      <c r="J271" s="33"/>
      <c r="K271" s="7"/>
      <c r="L271" s="7"/>
    </row>
    <row r="272" spans="1:12" ht="63.75" x14ac:dyDescent="0.2">
      <c r="A272" s="68" t="s">
        <v>102</v>
      </c>
      <c r="B272" s="18" t="s">
        <v>362</v>
      </c>
      <c r="C272" s="110" t="s">
        <v>25</v>
      </c>
      <c r="D272" s="127">
        <v>5</v>
      </c>
      <c r="E272" s="130"/>
      <c r="F272" s="129"/>
      <c r="G272" s="129"/>
      <c r="H272" s="129"/>
      <c r="I272" s="59"/>
      <c r="J272" s="33"/>
      <c r="K272" s="7"/>
      <c r="L272" s="7"/>
    </row>
    <row r="273" spans="1:12" ht="89.25" x14ac:dyDescent="0.2">
      <c r="A273" s="68" t="s">
        <v>103</v>
      </c>
      <c r="B273" s="18" t="s">
        <v>363</v>
      </c>
      <c r="C273" s="110" t="s">
        <v>25</v>
      </c>
      <c r="D273" s="127">
        <v>5</v>
      </c>
      <c r="E273" s="128"/>
      <c r="F273" s="129"/>
      <c r="G273" s="129"/>
      <c r="H273" s="129"/>
      <c r="I273" s="59"/>
      <c r="J273" s="33"/>
      <c r="K273" s="7"/>
      <c r="L273" s="7"/>
    </row>
    <row r="274" spans="1:12" ht="63.75" x14ac:dyDescent="0.2">
      <c r="A274" s="68" t="s">
        <v>104</v>
      </c>
      <c r="B274" s="18" t="s">
        <v>364</v>
      </c>
      <c r="C274" s="110" t="s">
        <v>25</v>
      </c>
      <c r="D274" s="127">
        <v>5</v>
      </c>
      <c r="E274" s="128"/>
      <c r="F274" s="129"/>
      <c r="G274" s="129"/>
      <c r="H274" s="129"/>
      <c r="I274" s="59"/>
      <c r="J274" s="33"/>
      <c r="K274" s="7"/>
      <c r="L274" s="7"/>
    </row>
    <row r="275" spans="1:12" ht="63.75" x14ac:dyDescent="0.2">
      <c r="A275" s="68" t="s">
        <v>105</v>
      </c>
      <c r="B275" s="126" t="s">
        <v>365</v>
      </c>
      <c r="C275" s="110" t="s">
        <v>25</v>
      </c>
      <c r="D275" s="127">
        <v>12</v>
      </c>
      <c r="E275" s="128"/>
      <c r="F275" s="129"/>
      <c r="G275" s="129"/>
      <c r="H275" s="129"/>
      <c r="I275" s="59"/>
      <c r="J275" s="33"/>
      <c r="K275" s="7"/>
      <c r="L275" s="7"/>
    </row>
    <row r="276" spans="1:12" ht="114.75" x14ac:dyDescent="0.2">
      <c r="A276" s="68" t="s">
        <v>106</v>
      </c>
      <c r="B276" s="18" t="s">
        <v>366</v>
      </c>
      <c r="C276" s="110" t="s">
        <v>25</v>
      </c>
      <c r="D276" s="127">
        <v>1</v>
      </c>
      <c r="E276" s="128"/>
      <c r="F276" s="129"/>
      <c r="G276" s="129"/>
      <c r="H276" s="129"/>
      <c r="I276" s="59"/>
      <c r="J276" s="33"/>
      <c r="K276" s="7"/>
      <c r="L276" s="7"/>
    </row>
    <row r="277" spans="1:12" ht="38.25" x14ac:dyDescent="0.2">
      <c r="A277" s="68" t="s">
        <v>219</v>
      </c>
      <c r="B277" s="18" t="s">
        <v>367</v>
      </c>
      <c r="C277" s="110" t="s">
        <v>25</v>
      </c>
      <c r="D277" s="127">
        <v>10</v>
      </c>
      <c r="E277" s="130"/>
      <c r="F277" s="129"/>
      <c r="G277" s="129"/>
      <c r="H277" s="129"/>
      <c r="I277" s="59"/>
      <c r="J277" s="33"/>
      <c r="K277" s="7"/>
      <c r="L277" s="7"/>
    </row>
    <row r="278" spans="1:12" ht="12.75" x14ac:dyDescent="0.2">
      <c r="A278" s="68" t="s">
        <v>220</v>
      </c>
      <c r="B278" s="126" t="s">
        <v>368</v>
      </c>
      <c r="C278" s="110" t="s">
        <v>25</v>
      </c>
      <c r="D278" s="127">
        <v>10</v>
      </c>
      <c r="E278" s="130"/>
      <c r="F278" s="129"/>
      <c r="G278" s="129"/>
      <c r="H278" s="129"/>
      <c r="I278" s="59"/>
      <c r="J278" s="33"/>
      <c r="K278" s="7"/>
      <c r="L278" s="7"/>
    </row>
    <row r="279" spans="1:12" ht="12.75" x14ac:dyDescent="0.2">
      <c r="A279" s="68" t="s">
        <v>221</v>
      </c>
      <c r="B279" s="126" t="s">
        <v>369</v>
      </c>
      <c r="C279" s="110" t="s">
        <v>25</v>
      </c>
      <c r="D279" s="127">
        <v>10</v>
      </c>
      <c r="E279" s="130"/>
      <c r="F279" s="129"/>
      <c r="G279" s="129"/>
      <c r="H279" s="129"/>
      <c r="I279" s="59"/>
      <c r="J279" s="33"/>
      <c r="K279" s="7"/>
      <c r="L279" s="7"/>
    </row>
    <row r="280" spans="1:12" ht="25.5" x14ac:dyDescent="0.2">
      <c r="A280" s="68" t="s">
        <v>222</v>
      </c>
      <c r="B280" s="126" t="s">
        <v>370</v>
      </c>
      <c r="C280" s="110" t="s">
        <v>25</v>
      </c>
      <c r="D280" s="127">
        <v>10</v>
      </c>
      <c r="E280" s="130"/>
      <c r="F280" s="129"/>
      <c r="G280" s="129"/>
      <c r="H280" s="129"/>
      <c r="I280" s="59"/>
      <c r="J280" s="33"/>
      <c r="K280" s="7"/>
      <c r="L280" s="7"/>
    </row>
    <row r="281" spans="1:12" ht="102" x14ac:dyDescent="0.2">
      <c r="A281" s="68" t="s">
        <v>223</v>
      </c>
      <c r="B281" s="18" t="s">
        <v>371</v>
      </c>
      <c r="C281" s="110" t="s">
        <v>25</v>
      </c>
      <c r="D281" s="127">
        <v>10</v>
      </c>
      <c r="E281" s="128"/>
      <c r="F281" s="129"/>
      <c r="G281" s="129"/>
      <c r="H281" s="129"/>
      <c r="I281" s="59"/>
      <c r="J281" s="33"/>
      <c r="K281" s="7"/>
      <c r="L281" s="7"/>
    </row>
    <row r="282" spans="1:12" ht="191.25" x14ac:dyDescent="0.2">
      <c r="A282" s="68" t="s">
        <v>224</v>
      </c>
      <c r="B282" s="18" t="s">
        <v>372</v>
      </c>
      <c r="C282" s="110" t="s">
        <v>25</v>
      </c>
      <c r="D282" s="127">
        <v>80</v>
      </c>
      <c r="E282" s="128"/>
      <c r="F282" s="129"/>
      <c r="G282" s="129"/>
      <c r="H282" s="129"/>
      <c r="I282" s="59"/>
      <c r="J282" s="33"/>
      <c r="K282" s="7"/>
      <c r="L282" s="7"/>
    </row>
    <row r="283" spans="1:12" ht="140.25" x14ac:dyDescent="0.2">
      <c r="A283" s="68" t="s">
        <v>225</v>
      </c>
      <c r="B283" s="18" t="s">
        <v>373</v>
      </c>
      <c r="C283" s="110" t="s">
        <v>25</v>
      </c>
      <c r="D283" s="127">
        <v>80</v>
      </c>
      <c r="E283" s="128"/>
      <c r="F283" s="129"/>
      <c r="G283" s="129"/>
      <c r="H283" s="129"/>
      <c r="I283" s="59"/>
      <c r="J283" s="33"/>
      <c r="K283" s="7"/>
      <c r="L283" s="7"/>
    </row>
    <row r="284" spans="1:12" ht="165.75" x14ac:dyDescent="0.2">
      <c r="A284" s="68" t="s">
        <v>226</v>
      </c>
      <c r="B284" s="18" t="s">
        <v>374</v>
      </c>
      <c r="C284" s="110" t="s">
        <v>25</v>
      </c>
      <c r="D284" s="127">
        <v>80</v>
      </c>
      <c r="E284" s="128"/>
      <c r="F284" s="129"/>
      <c r="G284" s="129"/>
      <c r="H284" s="129"/>
      <c r="I284" s="59"/>
      <c r="J284" s="33"/>
      <c r="K284" s="7"/>
      <c r="L284" s="7"/>
    </row>
    <row r="285" spans="1:12" ht="178.5" x14ac:dyDescent="0.2">
      <c r="A285" s="68" t="s">
        <v>227</v>
      </c>
      <c r="B285" s="18" t="s">
        <v>375</v>
      </c>
      <c r="C285" s="110" t="s">
        <v>25</v>
      </c>
      <c r="D285" s="127">
        <v>80</v>
      </c>
      <c r="E285" s="128"/>
      <c r="F285" s="129"/>
      <c r="G285" s="129"/>
      <c r="H285" s="129"/>
      <c r="I285" s="59"/>
      <c r="J285" s="33"/>
      <c r="K285" s="7"/>
      <c r="L285" s="7"/>
    </row>
    <row r="286" spans="1:12" ht="114.75" x14ac:dyDescent="0.2">
      <c r="A286" s="68" t="s">
        <v>228</v>
      </c>
      <c r="B286" s="18" t="s">
        <v>376</v>
      </c>
      <c r="C286" s="110" t="s">
        <v>25</v>
      </c>
      <c r="D286" s="127">
        <v>80</v>
      </c>
      <c r="E286" s="128"/>
      <c r="F286" s="129"/>
      <c r="G286" s="129"/>
      <c r="H286" s="129"/>
      <c r="I286" s="59"/>
      <c r="J286" s="33"/>
      <c r="K286" s="7"/>
      <c r="L286" s="7"/>
    </row>
    <row r="287" spans="1:12" ht="127.5" x14ac:dyDescent="0.2">
      <c r="A287" s="68" t="s">
        <v>229</v>
      </c>
      <c r="B287" s="18" t="s">
        <v>377</v>
      </c>
      <c r="C287" s="110" t="s">
        <v>25</v>
      </c>
      <c r="D287" s="127">
        <v>80</v>
      </c>
      <c r="E287" s="128"/>
      <c r="F287" s="129"/>
      <c r="G287" s="129"/>
      <c r="H287" s="129"/>
      <c r="I287" s="59"/>
      <c r="J287" s="33"/>
      <c r="K287" s="7"/>
      <c r="L287" s="7"/>
    </row>
    <row r="288" spans="1:12" ht="102" x14ac:dyDescent="0.2">
      <c r="A288" s="68" t="s">
        <v>230</v>
      </c>
      <c r="B288" s="18" t="s">
        <v>378</v>
      </c>
      <c r="C288" s="110" t="s">
        <v>25</v>
      </c>
      <c r="D288" s="127">
        <v>1</v>
      </c>
      <c r="E288" s="128"/>
      <c r="F288" s="129"/>
      <c r="G288" s="129"/>
      <c r="H288" s="129"/>
      <c r="I288" s="59"/>
      <c r="J288" s="33"/>
      <c r="K288" s="7"/>
      <c r="L288" s="7"/>
    </row>
    <row r="289" spans="1:12" ht="102" x14ac:dyDescent="0.2">
      <c r="A289" s="68" t="s">
        <v>231</v>
      </c>
      <c r="B289" s="18" t="s">
        <v>378</v>
      </c>
      <c r="C289" s="110" t="s">
        <v>25</v>
      </c>
      <c r="D289" s="127">
        <v>2</v>
      </c>
      <c r="E289" s="128"/>
      <c r="F289" s="129"/>
      <c r="G289" s="129"/>
      <c r="H289" s="129"/>
      <c r="I289" s="59"/>
      <c r="J289" s="33"/>
      <c r="K289" s="7"/>
      <c r="L289" s="7"/>
    </row>
    <row r="290" spans="1:12" ht="25.5" x14ac:dyDescent="0.2">
      <c r="A290" s="68" t="s">
        <v>232</v>
      </c>
      <c r="B290" s="126" t="s">
        <v>379</v>
      </c>
      <c r="C290" s="110" t="s">
        <v>25</v>
      </c>
      <c r="D290" s="127">
        <v>1</v>
      </c>
      <c r="E290" s="130"/>
      <c r="F290" s="129"/>
      <c r="G290" s="129"/>
      <c r="H290" s="129"/>
      <c r="I290" s="59"/>
      <c r="J290" s="33"/>
      <c r="K290" s="7"/>
      <c r="L290" s="7"/>
    </row>
    <row r="291" spans="1:12" ht="12.75" x14ac:dyDescent="0.2">
      <c r="A291" s="68" t="s">
        <v>233</v>
      </c>
      <c r="B291" s="126" t="s">
        <v>380</v>
      </c>
      <c r="C291" s="110" t="s">
        <v>25</v>
      </c>
      <c r="D291" s="127">
        <v>1</v>
      </c>
      <c r="E291" s="130"/>
      <c r="F291" s="129"/>
      <c r="G291" s="129"/>
      <c r="H291" s="129"/>
      <c r="I291" s="59"/>
      <c r="J291" s="33"/>
      <c r="K291" s="7"/>
      <c r="L291" s="7"/>
    </row>
    <row r="292" spans="1:12" ht="25.5" x14ac:dyDescent="0.2">
      <c r="A292" s="68" t="s">
        <v>234</v>
      </c>
      <c r="B292" s="126" t="s">
        <v>381</v>
      </c>
      <c r="C292" s="110" t="s">
        <v>25</v>
      </c>
      <c r="D292" s="127">
        <v>1</v>
      </c>
      <c r="E292" s="130"/>
      <c r="F292" s="129"/>
      <c r="G292" s="129"/>
      <c r="H292" s="129"/>
      <c r="I292" s="59"/>
      <c r="J292" s="33"/>
      <c r="K292" s="7"/>
      <c r="L292" s="7"/>
    </row>
    <row r="293" spans="1:12" ht="38.25" x14ac:dyDescent="0.2">
      <c r="A293" s="68" t="s">
        <v>235</v>
      </c>
      <c r="B293" s="18" t="s">
        <v>382</v>
      </c>
      <c r="C293" s="110" t="s">
        <v>25</v>
      </c>
      <c r="D293" s="127">
        <v>1</v>
      </c>
      <c r="E293" s="130"/>
      <c r="F293" s="129"/>
      <c r="G293" s="129"/>
      <c r="H293" s="129"/>
      <c r="I293" s="59"/>
      <c r="J293" s="33"/>
      <c r="K293" s="7"/>
      <c r="L293" s="7"/>
    </row>
    <row r="294" spans="1:12" ht="12.75" x14ac:dyDescent="0.2">
      <c r="A294" s="68" t="s">
        <v>236</v>
      </c>
      <c r="B294" s="126" t="s">
        <v>383</v>
      </c>
      <c r="C294" s="110" t="s">
        <v>25</v>
      </c>
      <c r="D294" s="127">
        <v>1</v>
      </c>
      <c r="E294" s="130"/>
      <c r="F294" s="129"/>
      <c r="G294" s="129"/>
      <c r="H294" s="129"/>
      <c r="I294" s="59"/>
      <c r="J294" s="33"/>
      <c r="K294" s="7"/>
      <c r="L294" s="7"/>
    </row>
    <row r="295" spans="1:12" ht="63.75" x14ac:dyDescent="0.2">
      <c r="A295" s="68" t="s">
        <v>237</v>
      </c>
      <c r="B295" s="18" t="s">
        <v>384</v>
      </c>
      <c r="C295" s="110" t="s">
        <v>25</v>
      </c>
      <c r="D295" s="127">
        <v>1</v>
      </c>
      <c r="E295" s="130"/>
      <c r="F295" s="129"/>
      <c r="G295" s="129"/>
      <c r="H295" s="129"/>
      <c r="I295" s="59"/>
      <c r="J295" s="33"/>
      <c r="K295" s="7"/>
      <c r="L295" s="7"/>
    </row>
    <row r="296" spans="1:12" ht="51" x14ac:dyDescent="0.2">
      <c r="A296" s="68" t="s">
        <v>238</v>
      </c>
      <c r="B296" s="126" t="s">
        <v>385</v>
      </c>
      <c r="C296" s="110" t="s">
        <v>25</v>
      </c>
      <c r="D296" s="127">
        <v>1</v>
      </c>
      <c r="E296" s="130"/>
      <c r="F296" s="129"/>
      <c r="G296" s="129"/>
      <c r="H296" s="129"/>
      <c r="I296" s="59"/>
      <c r="J296" s="33"/>
      <c r="K296" s="7"/>
      <c r="L296" s="7"/>
    </row>
    <row r="297" spans="1:12" ht="38.25" x14ac:dyDescent="0.2">
      <c r="A297" s="68" t="s">
        <v>239</v>
      </c>
      <c r="B297" s="18" t="s">
        <v>386</v>
      </c>
      <c r="C297" s="110" t="s">
        <v>25</v>
      </c>
      <c r="D297" s="127">
        <v>5</v>
      </c>
      <c r="E297" s="130"/>
      <c r="F297" s="129"/>
      <c r="G297" s="129"/>
      <c r="H297" s="129"/>
      <c r="I297" s="59"/>
      <c r="J297" s="33"/>
      <c r="K297" s="7"/>
      <c r="L297" s="7"/>
    </row>
    <row r="298" spans="1:12" ht="25.5" x14ac:dyDescent="0.2">
      <c r="A298" s="68" t="s">
        <v>240</v>
      </c>
      <c r="B298" s="126" t="s">
        <v>387</v>
      </c>
      <c r="C298" s="110" t="s">
        <v>25</v>
      </c>
      <c r="D298" s="127">
        <v>5</v>
      </c>
      <c r="E298" s="128"/>
      <c r="F298" s="129"/>
      <c r="G298" s="129"/>
      <c r="H298" s="129"/>
      <c r="I298" s="59"/>
      <c r="J298" s="33"/>
      <c r="K298" s="7"/>
      <c r="L298" s="7"/>
    </row>
    <row r="299" spans="1:12" ht="51" x14ac:dyDescent="0.2">
      <c r="A299" s="68" t="s">
        <v>241</v>
      </c>
      <c r="B299" s="18" t="s">
        <v>388</v>
      </c>
      <c r="C299" s="110" t="s">
        <v>25</v>
      </c>
      <c r="D299" s="127">
        <v>1</v>
      </c>
      <c r="E299" s="128"/>
      <c r="F299" s="129"/>
      <c r="G299" s="129"/>
      <c r="H299" s="129"/>
      <c r="I299" s="59"/>
      <c r="J299" s="33"/>
      <c r="K299" s="7"/>
      <c r="L299" s="7"/>
    </row>
    <row r="300" spans="1:12" ht="12.75" x14ac:dyDescent="0.2">
      <c r="A300" s="68" t="s">
        <v>242</v>
      </c>
      <c r="B300" s="126" t="s">
        <v>389</v>
      </c>
      <c r="C300" s="110" t="s">
        <v>25</v>
      </c>
      <c r="D300" s="127">
        <v>1</v>
      </c>
      <c r="E300" s="128"/>
      <c r="F300" s="129"/>
      <c r="G300" s="129"/>
      <c r="H300" s="129"/>
      <c r="I300" s="59"/>
      <c r="J300" s="33"/>
      <c r="K300" s="7"/>
      <c r="L300" s="7"/>
    </row>
    <row r="301" spans="1:12" ht="63.75" x14ac:dyDescent="0.2">
      <c r="A301" s="68" t="s">
        <v>243</v>
      </c>
      <c r="B301" s="18" t="s">
        <v>390</v>
      </c>
      <c r="C301" s="110" t="s">
        <v>25</v>
      </c>
      <c r="D301" s="127">
        <v>1</v>
      </c>
      <c r="E301" s="130"/>
      <c r="F301" s="129"/>
      <c r="G301" s="129"/>
      <c r="H301" s="129"/>
      <c r="I301" s="59"/>
      <c r="J301" s="33"/>
      <c r="K301" s="7"/>
      <c r="L301" s="7"/>
    </row>
    <row r="302" spans="1:12" ht="38.25" x14ac:dyDescent="0.2">
      <c r="A302" s="68" t="s">
        <v>244</v>
      </c>
      <c r="B302" s="126" t="s">
        <v>391</v>
      </c>
      <c r="C302" s="110" t="s">
        <v>25</v>
      </c>
      <c r="D302" s="127">
        <v>1</v>
      </c>
      <c r="E302" s="128"/>
      <c r="F302" s="129"/>
      <c r="G302" s="129"/>
      <c r="H302" s="129"/>
      <c r="I302" s="59"/>
      <c r="J302" s="33"/>
      <c r="K302" s="7"/>
      <c r="L302" s="7"/>
    </row>
    <row r="303" spans="1:12" ht="38.25" x14ac:dyDescent="0.2">
      <c r="A303" s="68" t="s">
        <v>245</v>
      </c>
      <c r="B303" s="18" t="s">
        <v>392</v>
      </c>
      <c r="C303" s="110" t="s">
        <v>25</v>
      </c>
      <c r="D303" s="127">
        <v>1</v>
      </c>
      <c r="E303" s="130"/>
      <c r="F303" s="129"/>
      <c r="G303" s="129"/>
      <c r="H303" s="129"/>
      <c r="I303" s="59"/>
      <c r="J303" s="33"/>
      <c r="K303" s="7"/>
      <c r="L303" s="7"/>
    </row>
    <row r="304" spans="1:12" ht="25.5" x14ac:dyDescent="0.2">
      <c r="A304" s="68" t="s">
        <v>246</v>
      </c>
      <c r="B304" s="18" t="s">
        <v>393</v>
      </c>
      <c r="C304" s="110" t="s">
        <v>25</v>
      </c>
      <c r="D304" s="127">
        <v>1</v>
      </c>
      <c r="E304" s="130"/>
      <c r="F304" s="129"/>
      <c r="G304" s="129"/>
      <c r="H304" s="129"/>
      <c r="I304" s="59"/>
      <c r="J304" s="33"/>
      <c r="K304" s="7"/>
      <c r="L304" s="7"/>
    </row>
    <row r="305" spans="1:12" ht="12.75" x14ac:dyDescent="0.2">
      <c r="A305" s="68" t="s">
        <v>247</v>
      </c>
      <c r="B305" s="126" t="s">
        <v>394</v>
      </c>
      <c r="C305" s="110" t="s">
        <v>25</v>
      </c>
      <c r="D305" s="127">
        <v>6</v>
      </c>
      <c r="E305" s="130"/>
      <c r="F305" s="129"/>
      <c r="G305" s="129"/>
      <c r="H305" s="129"/>
      <c r="I305" s="59"/>
      <c r="J305" s="33"/>
      <c r="K305" s="7"/>
      <c r="L305" s="7"/>
    </row>
    <row r="306" spans="1:12" ht="12.75" x14ac:dyDescent="0.2">
      <c r="A306" s="68" t="s">
        <v>248</v>
      </c>
      <c r="B306" s="126" t="s">
        <v>395</v>
      </c>
      <c r="C306" s="110" t="s">
        <v>25</v>
      </c>
      <c r="D306" s="127">
        <v>1</v>
      </c>
      <c r="E306" s="128"/>
      <c r="F306" s="129"/>
      <c r="G306" s="129"/>
      <c r="H306" s="129"/>
      <c r="I306" s="59"/>
      <c r="J306" s="33"/>
      <c r="K306" s="7"/>
      <c r="L306" s="7"/>
    </row>
    <row r="307" spans="1:12" ht="63.75" x14ac:dyDescent="0.2">
      <c r="A307" s="68" t="s">
        <v>249</v>
      </c>
      <c r="B307" s="18" t="s">
        <v>396</v>
      </c>
      <c r="C307" s="110" t="s">
        <v>25</v>
      </c>
      <c r="D307" s="127">
        <v>20</v>
      </c>
      <c r="E307" s="128"/>
      <c r="F307" s="129"/>
      <c r="G307" s="129"/>
      <c r="H307" s="129"/>
      <c r="I307" s="59"/>
      <c r="J307" s="33"/>
      <c r="K307" s="7"/>
      <c r="L307" s="7"/>
    </row>
    <row r="308" spans="1:12" ht="25.5" x14ac:dyDescent="0.2">
      <c r="A308" s="68" t="s">
        <v>250</v>
      </c>
      <c r="B308" s="126" t="s">
        <v>397</v>
      </c>
      <c r="C308" s="110" t="s">
        <v>25</v>
      </c>
      <c r="D308" s="127">
        <v>1</v>
      </c>
      <c r="E308" s="130"/>
      <c r="F308" s="129"/>
      <c r="G308" s="129"/>
      <c r="H308" s="129"/>
      <c r="I308" s="59"/>
      <c r="J308" s="33"/>
      <c r="K308" s="7"/>
      <c r="L308" s="7"/>
    </row>
    <row r="309" spans="1:12" ht="38.25" x14ac:dyDescent="0.2">
      <c r="A309" s="68" t="s">
        <v>251</v>
      </c>
      <c r="B309" s="18" t="s">
        <v>398</v>
      </c>
      <c r="C309" s="110" t="s">
        <v>25</v>
      </c>
      <c r="D309" s="127">
        <v>1</v>
      </c>
      <c r="E309" s="130"/>
      <c r="F309" s="129"/>
      <c r="G309" s="129"/>
      <c r="H309" s="129"/>
      <c r="I309" s="59"/>
      <c r="J309" s="33"/>
      <c r="K309" s="7"/>
      <c r="L309" s="7"/>
    </row>
    <row r="310" spans="1:12" ht="51" x14ac:dyDescent="0.2">
      <c r="A310" s="68" t="s">
        <v>252</v>
      </c>
      <c r="B310" s="18" t="s">
        <v>399</v>
      </c>
      <c r="C310" s="110" t="s">
        <v>25</v>
      </c>
      <c r="D310" s="127">
        <v>1</v>
      </c>
      <c r="E310" s="130"/>
      <c r="F310" s="129"/>
      <c r="G310" s="129"/>
      <c r="H310" s="129"/>
      <c r="I310" s="59"/>
      <c r="J310" s="33"/>
      <c r="K310" s="7"/>
      <c r="L310" s="7"/>
    </row>
    <row r="311" spans="1:12" ht="76.5" x14ac:dyDescent="0.2">
      <c r="A311" s="68" t="s">
        <v>253</v>
      </c>
      <c r="B311" s="18" t="s">
        <v>400</v>
      </c>
      <c r="C311" s="110" t="s">
        <v>25</v>
      </c>
      <c r="D311" s="127">
        <v>1</v>
      </c>
      <c r="E311" s="130"/>
      <c r="F311" s="129"/>
      <c r="G311" s="129"/>
      <c r="H311" s="129"/>
      <c r="I311" s="59"/>
      <c r="J311" s="33"/>
      <c r="K311" s="7"/>
      <c r="L311" s="7"/>
    </row>
    <row r="312" spans="1:12" ht="51" x14ac:dyDescent="0.2">
      <c r="A312" s="68" t="s">
        <v>254</v>
      </c>
      <c r="B312" s="18" t="s">
        <v>401</v>
      </c>
      <c r="C312" s="110" t="s">
        <v>25</v>
      </c>
      <c r="D312" s="127">
        <v>1</v>
      </c>
      <c r="E312" s="128"/>
      <c r="F312" s="129"/>
      <c r="G312" s="129"/>
      <c r="H312" s="129"/>
      <c r="I312" s="59"/>
      <c r="J312" s="33"/>
      <c r="K312" s="7"/>
      <c r="L312" s="7"/>
    </row>
    <row r="313" spans="1:12" ht="63.75" x14ac:dyDescent="0.2">
      <c r="A313" s="68" t="s">
        <v>255</v>
      </c>
      <c r="B313" s="126" t="s">
        <v>402</v>
      </c>
      <c r="C313" s="110" t="s">
        <v>25</v>
      </c>
      <c r="D313" s="127">
        <v>1</v>
      </c>
      <c r="E313" s="128"/>
      <c r="F313" s="129"/>
      <c r="G313" s="129"/>
      <c r="H313" s="129"/>
      <c r="I313" s="59"/>
      <c r="J313" s="33"/>
      <c r="K313" s="7"/>
      <c r="L313" s="7"/>
    </row>
    <row r="314" spans="1:12" ht="63.75" x14ac:dyDescent="0.2">
      <c r="A314" s="68" t="s">
        <v>256</v>
      </c>
      <c r="B314" s="18" t="s">
        <v>403</v>
      </c>
      <c r="C314" s="110" t="s">
        <v>25</v>
      </c>
      <c r="D314" s="127">
        <v>1</v>
      </c>
      <c r="E314" s="128"/>
      <c r="F314" s="129"/>
      <c r="G314" s="129"/>
      <c r="H314" s="129"/>
      <c r="I314" s="59"/>
      <c r="J314" s="33"/>
      <c r="K314" s="7"/>
      <c r="L314" s="7"/>
    </row>
    <row r="315" spans="1:12" ht="25.5" x14ac:dyDescent="0.2">
      <c r="A315" s="68" t="s">
        <v>257</v>
      </c>
      <c r="B315" s="18" t="s">
        <v>404</v>
      </c>
      <c r="C315" s="110" t="s">
        <v>25</v>
      </c>
      <c r="D315" s="127">
        <v>1</v>
      </c>
      <c r="E315" s="130"/>
      <c r="F315" s="129"/>
      <c r="G315" s="129"/>
      <c r="H315" s="129"/>
      <c r="I315" s="59"/>
      <c r="J315" s="33"/>
      <c r="K315" s="7"/>
      <c r="L315" s="7"/>
    </row>
    <row r="316" spans="1:12" ht="25.5" x14ac:dyDescent="0.2">
      <c r="A316" s="68" t="s">
        <v>258</v>
      </c>
      <c r="B316" s="126" t="s">
        <v>405</v>
      </c>
      <c r="C316" s="110" t="s">
        <v>25</v>
      </c>
      <c r="D316" s="127">
        <v>5</v>
      </c>
      <c r="E316" s="130"/>
      <c r="F316" s="129"/>
      <c r="G316" s="129"/>
      <c r="H316" s="129"/>
      <c r="I316" s="59"/>
      <c r="J316" s="33"/>
      <c r="K316" s="7"/>
      <c r="L316" s="7"/>
    </row>
    <row r="317" spans="1:12" ht="51" x14ac:dyDescent="0.2">
      <c r="A317" s="68" t="s">
        <v>259</v>
      </c>
      <c r="B317" s="126" t="s">
        <v>406</v>
      </c>
      <c r="C317" s="110" t="s">
        <v>25</v>
      </c>
      <c r="D317" s="127">
        <v>6</v>
      </c>
      <c r="E317" s="130"/>
      <c r="F317" s="129"/>
      <c r="G317" s="129"/>
      <c r="H317" s="129"/>
      <c r="I317" s="59"/>
      <c r="J317" s="33"/>
      <c r="K317" s="7"/>
      <c r="L317" s="7"/>
    </row>
    <row r="318" spans="1:12" ht="25.5" x14ac:dyDescent="0.2">
      <c r="A318" s="68" t="s">
        <v>260</v>
      </c>
      <c r="B318" s="126" t="s">
        <v>407</v>
      </c>
      <c r="C318" s="110" t="s">
        <v>25</v>
      </c>
      <c r="D318" s="127">
        <v>1</v>
      </c>
      <c r="E318" s="128"/>
      <c r="F318" s="129"/>
      <c r="G318" s="129"/>
      <c r="H318" s="129"/>
      <c r="I318" s="59"/>
      <c r="J318" s="33"/>
      <c r="K318" s="7"/>
      <c r="L318" s="7"/>
    </row>
    <row r="319" spans="1:12" ht="25.5" x14ac:dyDescent="0.2">
      <c r="A319" s="68" t="s">
        <v>261</v>
      </c>
      <c r="B319" s="126" t="s">
        <v>408</v>
      </c>
      <c r="C319" s="110" t="s">
        <v>25</v>
      </c>
      <c r="D319" s="127">
        <v>1</v>
      </c>
      <c r="E319" s="128"/>
      <c r="F319" s="129"/>
      <c r="G319" s="129"/>
      <c r="H319" s="129"/>
      <c r="I319" s="59"/>
      <c r="J319" s="33"/>
      <c r="K319" s="7"/>
      <c r="L319" s="7"/>
    </row>
    <row r="320" spans="1:12" ht="38.25" x14ac:dyDescent="0.2">
      <c r="A320" s="68" t="s">
        <v>262</v>
      </c>
      <c r="B320" s="18" t="s">
        <v>409</v>
      </c>
      <c r="C320" s="110" t="s">
        <v>25</v>
      </c>
      <c r="D320" s="127">
        <v>1</v>
      </c>
      <c r="E320" s="130"/>
      <c r="F320" s="129"/>
      <c r="G320" s="129"/>
      <c r="H320" s="129"/>
      <c r="I320" s="59"/>
      <c r="J320" s="33"/>
      <c r="K320" s="7"/>
      <c r="L320" s="7"/>
    </row>
    <row r="321" spans="1:12" ht="38.25" x14ac:dyDescent="0.2">
      <c r="A321" s="68" t="s">
        <v>263</v>
      </c>
      <c r="B321" s="18" t="s">
        <v>410</v>
      </c>
      <c r="C321" s="110" t="s">
        <v>25</v>
      </c>
      <c r="D321" s="127">
        <v>1</v>
      </c>
      <c r="E321" s="130"/>
      <c r="F321" s="129"/>
      <c r="G321" s="129"/>
      <c r="H321" s="129"/>
      <c r="I321" s="59"/>
      <c r="J321" s="33"/>
      <c r="K321" s="7"/>
      <c r="L321" s="7"/>
    </row>
    <row r="322" spans="1:12" ht="38.25" x14ac:dyDescent="0.2">
      <c r="A322" s="68" t="s">
        <v>264</v>
      </c>
      <c r="B322" s="18" t="s">
        <v>411</v>
      </c>
      <c r="C322" s="110" t="s">
        <v>25</v>
      </c>
      <c r="D322" s="127">
        <v>1</v>
      </c>
      <c r="E322" s="128"/>
      <c r="F322" s="129"/>
      <c r="G322" s="129"/>
      <c r="H322" s="129"/>
      <c r="I322" s="59"/>
      <c r="J322" s="33"/>
      <c r="K322" s="7"/>
      <c r="L322" s="7"/>
    </row>
    <row r="323" spans="1:12" ht="12.75" x14ac:dyDescent="0.2">
      <c r="A323" s="68" t="s">
        <v>265</v>
      </c>
      <c r="B323" s="126" t="s">
        <v>412</v>
      </c>
      <c r="C323" s="110" t="s">
        <v>25</v>
      </c>
      <c r="D323" s="127">
        <v>1</v>
      </c>
      <c r="E323" s="130"/>
      <c r="F323" s="129"/>
      <c r="G323" s="129"/>
      <c r="H323" s="129"/>
      <c r="I323" s="59"/>
      <c r="J323" s="33"/>
      <c r="K323" s="7"/>
      <c r="L323" s="7"/>
    </row>
    <row r="324" spans="1:12" ht="12.75" x14ac:dyDescent="0.2">
      <c r="A324" s="68" t="s">
        <v>266</v>
      </c>
      <c r="B324" s="126" t="s">
        <v>413</v>
      </c>
      <c r="C324" s="110" t="s">
        <v>25</v>
      </c>
      <c r="D324" s="127">
        <v>6</v>
      </c>
      <c r="E324" s="130"/>
      <c r="F324" s="129"/>
      <c r="G324" s="129"/>
      <c r="H324" s="129"/>
      <c r="I324" s="59"/>
      <c r="J324" s="33"/>
      <c r="K324" s="7"/>
      <c r="L324" s="7"/>
    </row>
    <row r="325" spans="1:12" ht="12.75" x14ac:dyDescent="0.2">
      <c r="A325" s="68" t="s">
        <v>267</v>
      </c>
      <c r="B325" s="126" t="s">
        <v>414</v>
      </c>
      <c r="C325" s="110" t="s">
        <v>25</v>
      </c>
      <c r="D325" s="127">
        <v>6</v>
      </c>
      <c r="E325" s="130"/>
      <c r="F325" s="129"/>
      <c r="G325" s="129"/>
      <c r="H325" s="129"/>
      <c r="I325" s="59"/>
      <c r="J325" s="33"/>
      <c r="K325" s="7"/>
      <c r="L325" s="7"/>
    </row>
    <row r="326" spans="1:12" ht="12.75" x14ac:dyDescent="0.2">
      <c r="A326" s="68" t="s">
        <v>268</v>
      </c>
      <c r="B326" s="126" t="s">
        <v>415</v>
      </c>
      <c r="C326" s="110" t="s">
        <v>25</v>
      </c>
      <c r="D326" s="127">
        <v>6</v>
      </c>
      <c r="E326" s="130"/>
      <c r="F326" s="129"/>
      <c r="G326" s="129"/>
      <c r="H326" s="129"/>
      <c r="I326" s="59"/>
      <c r="J326" s="33"/>
      <c r="K326" s="7"/>
      <c r="L326" s="7"/>
    </row>
    <row r="327" spans="1:12" ht="12.75" x14ac:dyDescent="0.2">
      <c r="A327" s="68" t="s">
        <v>269</v>
      </c>
      <c r="B327" s="126" t="s">
        <v>416</v>
      </c>
      <c r="C327" s="110" t="s">
        <v>25</v>
      </c>
      <c r="D327" s="127">
        <v>6</v>
      </c>
      <c r="E327" s="130"/>
      <c r="F327" s="129"/>
      <c r="G327" s="129"/>
      <c r="H327" s="129"/>
      <c r="I327" s="59"/>
      <c r="J327" s="33"/>
      <c r="K327" s="7"/>
      <c r="L327" s="7"/>
    </row>
    <row r="328" spans="1:12" ht="25.5" x14ac:dyDescent="0.2">
      <c r="A328" s="68" t="s">
        <v>270</v>
      </c>
      <c r="B328" s="126" t="s">
        <v>417</v>
      </c>
      <c r="C328" s="110" t="s">
        <v>25</v>
      </c>
      <c r="D328" s="127">
        <v>1</v>
      </c>
      <c r="E328" s="130"/>
      <c r="F328" s="129"/>
      <c r="G328" s="129"/>
      <c r="H328" s="129"/>
      <c r="I328" s="59"/>
      <c r="J328" s="33"/>
      <c r="K328" s="7"/>
      <c r="L328" s="7"/>
    </row>
    <row r="329" spans="1:12" ht="50.25" customHeight="1" x14ac:dyDescent="0.2">
      <c r="A329" s="68" t="s">
        <v>271</v>
      </c>
      <c r="B329" s="18" t="s">
        <v>418</v>
      </c>
      <c r="C329" s="110" t="s">
        <v>25</v>
      </c>
      <c r="D329" s="127">
        <v>1</v>
      </c>
      <c r="E329" s="130"/>
      <c r="F329" s="129"/>
      <c r="G329" s="129"/>
      <c r="H329" s="129"/>
      <c r="I329" s="59"/>
      <c r="J329" s="33"/>
      <c r="K329" s="7"/>
      <c r="L329" s="7"/>
    </row>
    <row r="330" spans="1:12" ht="51" x14ac:dyDescent="0.2">
      <c r="A330" s="68" t="s">
        <v>272</v>
      </c>
      <c r="B330" s="18" t="s">
        <v>419</v>
      </c>
      <c r="C330" s="110" t="s">
        <v>25</v>
      </c>
      <c r="D330" s="127">
        <v>1</v>
      </c>
      <c r="E330" s="130"/>
      <c r="F330" s="129"/>
      <c r="G330" s="129"/>
      <c r="H330" s="129"/>
      <c r="I330" s="59"/>
      <c r="J330" s="33"/>
      <c r="K330" s="7"/>
      <c r="L330" s="7"/>
    </row>
    <row r="331" spans="1:12" ht="38.25" x14ac:dyDescent="0.2">
      <c r="A331" s="68" t="s">
        <v>273</v>
      </c>
      <c r="B331" s="18" t="s">
        <v>420</v>
      </c>
      <c r="C331" s="110" t="s">
        <v>25</v>
      </c>
      <c r="D331" s="127">
        <v>1</v>
      </c>
      <c r="E331" s="128"/>
      <c r="F331" s="129"/>
      <c r="G331" s="129"/>
      <c r="H331" s="129"/>
      <c r="I331" s="59"/>
      <c r="J331" s="33"/>
      <c r="K331" s="7"/>
      <c r="L331" s="7"/>
    </row>
    <row r="332" spans="1:12" ht="51" x14ac:dyDescent="0.2">
      <c r="A332" s="68" t="s">
        <v>274</v>
      </c>
      <c r="B332" s="18" t="s">
        <v>421</v>
      </c>
      <c r="C332" s="110" t="s">
        <v>25</v>
      </c>
      <c r="D332" s="127">
        <v>1</v>
      </c>
      <c r="E332" s="128"/>
      <c r="F332" s="129"/>
      <c r="G332" s="129"/>
      <c r="H332" s="129"/>
      <c r="I332" s="59"/>
      <c r="J332" s="33"/>
      <c r="K332" s="7"/>
      <c r="L332" s="7"/>
    </row>
    <row r="333" spans="1:12" ht="178.5" x14ac:dyDescent="0.2">
      <c r="A333" s="68" t="s">
        <v>275</v>
      </c>
      <c r="B333" s="18" t="s">
        <v>422</v>
      </c>
      <c r="C333" s="110" t="s">
        <v>25</v>
      </c>
      <c r="D333" s="127">
        <v>1</v>
      </c>
      <c r="E333" s="128"/>
      <c r="F333" s="129"/>
      <c r="G333" s="129"/>
      <c r="H333" s="129"/>
      <c r="I333" s="59"/>
      <c r="J333" s="33"/>
      <c r="K333" s="7"/>
      <c r="L333" s="7"/>
    </row>
    <row r="334" spans="1:12" ht="153" x14ac:dyDescent="0.2">
      <c r="A334" s="68" t="s">
        <v>276</v>
      </c>
      <c r="B334" s="18" t="s">
        <v>423</v>
      </c>
      <c r="C334" s="110" t="s">
        <v>25</v>
      </c>
      <c r="D334" s="127">
        <v>1</v>
      </c>
      <c r="E334" s="128"/>
      <c r="F334" s="129"/>
      <c r="G334" s="129"/>
      <c r="H334" s="129"/>
      <c r="I334" s="59"/>
      <c r="J334" s="33"/>
      <c r="K334" s="7"/>
      <c r="L334" s="7"/>
    </row>
    <row r="335" spans="1:12" ht="38.25" x14ac:dyDescent="0.2">
      <c r="A335" s="68" t="s">
        <v>277</v>
      </c>
      <c r="B335" s="18" t="s">
        <v>424</v>
      </c>
      <c r="C335" s="110" t="s">
        <v>25</v>
      </c>
      <c r="D335" s="127">
        <v>5</v>
      </c>
      <c r="E335" s="130"/>
      <c r="F335" s="129"/>
      <c r="G335" s="129"/>
      <c r="H335" s="129"/>
      <c r="I335" s="59"/>
      <c r="J335" s="33"/>
      <c r="K335" s="7"/>
      <c r="L335" s="7"/>
    </row>
    <row r="336" spans="1:12" ht="38.25" x14ac:dyDescent="0.2">
      <c r="A336" s="68" t="s">
        <v>278</v>
      </c>
      <c r="B336" s="18" t="s">
        <v>425</v>
      </c>
      <c r="C336" s="110" t="s">
        <v>25</v>
      </c>
      <c r="D336" s="127">
        <v>1</v>
      </c>
      <c r="E336" s="130"/>
      <c r="F336" s="129"/>
      <c r="G336" s="129"/>
      <c r="H336" s="129"/>
      <c r="I336" s="59"/>
      <c r="J336" s="33"/>
      <c r="K336" s="7"/>
      <c r="L336" s="7"/>
    </row>
    <row r="337" spans="1:12" ht="25.5" x14ac:dyDescent="0.2">
      <c r="A337" s="68" t="s">
        <v>279</v>
      </c>
      <c r="B337" s="126" t="s">
        <v>426</v>
      </c>
      <c r="C337" s="110" t="s">
        <v>25</v>
      </c>
      <c r="D337" s="127">
        <v>1</v>
      </c>
      <c r="E337" s="128"/>
      <c r="F337" s="129"/>
      <c r="G337" s="129"/>
      <c r="H337" s="129"/>
      <c r="I337" s="59"/>
      <c r="J337" s="33"/>
      <c r="K337" s="7"/>
      <c r="L337" s="7"/>
    </row>
    <row r="338" spans="1:12" ht="38.25" x14ac:dyDescent="0.2">
      <c r="A338" s="68" t="s">
        <v>280</v>
      </c>
      <c r="B338" s="18" t="s">
        <v>427</v>
      </c>
      <c r="C338" s="110" t="s">
        <v>25</v>
      </c>
      <c r="D338" s="127">
        <v>1</v>
      </c>
      <c r="E338" s="130"/>
      <c r="F338" s="129"/>
      <c r="G338" s="129"/>
      <c r="H338" s="129"/>
      <c r="I338" s="59"/>
      <c r="J338" s="33"/>
      <c r="K338" s="7"/>
      <c r="L338" s="7"/>
    </row>
    <row r="339" spans="1:12" ht="178.5" x14ac:dyDescent="0.2">
      <c r="A339" s="68" t="s">
        <v>281</v>
      </c>
      <c r="B339" s="18" t="s">
        <v>428</v>
      </c>
      <c r="C339" s="110" t="s">
        <v>25</v>
      </c>
      <c r="D339" s="127">
        <v>1</v>
      </c>
      <c r="E339" s="128"/>
      <c r="F339" s="129"/>
      <c r="G339" s="129"/>
      <c r="H339" s="129"/>
      <c r="I339" s="59"/>
      <c r="J339" s="33"/>
      <c r="K339" s="7"/>
      <c r="L339" s="7"/>
    </row>
    <row r="340" spans="1:12" ht="102" x14ac:dyDescent="0.2">
      <c r="A340" s="68" t="s">
        <v>282</v>
      </c>
      <c r="B340" s="18" t="s">
        <v>429</v>
      </c>
      <c r="C340" s="110" t="s">
        <v>25</v>
      </c>
      <c r="D340" s="127">
        <v>1</v>
      </c>
      <c r="E340" s="128"/>
      <c r="F340" s="129"/>
      <c r="G340" s="129"/>
      <c r="H340" s="129"/>
      <c r="I340" s="59"/>
      <c r="J340" s="33"/>
      <c r="K340" s="7"/>
      <c r="L340" s="7"/>
    </row>
    <row r="341" spans="1:12" ht="89.25" x14ac:dyDescent="0.2">
      <c r="A341" s="68" t="s">
        <v>283</v>
      </c>
      <c r="B341" s="18" t="s">
        <v>430</v>
      </c>
      <c r="C341" s="110" t="s">
        <v>25</v>
      </c>
      <c r="D341" s="127">
        <v>1</v>
      </c>
      <c r="E341" s="128"/>
      <c r="F341" s="129"/>
      <c r="G341" s="129"/>
      <c r="H341" s="129"/>
      <c r="I341" s="59"/>
      <c r="J341" s="33"/>
      <c r="K341" s="7"/>
      <c r="L341" s="7"/>
    </row>
    <row r="342" spans="1:12" ht="51" x14ac:dyDescent="0.2">
      <c r="A342" s="68" t="s">
        <v>284</v>
      </c>
      <c r="B342" s="18" t="s">
        <v>431</v>
      </c>
      <c r="C342" s="110" t="s">
        <v>25</v>
      </c>
      <c r="D342" s="127">
        <v>1</v>
      </c>
      <c r="E342" s="128"/>
      <c r="F342" s="129"/>
      <c r="G342" s="129"/>
      <c r="H342" s="129"/>
      <c r="I342" s="59"/>
      <c r="J342" s="33"/>
      <c r="K342" s="7"/>
      <c r="L342" s="7"/>
    </row>
    <row r="343" spans="1:12" ht="38.25" x14ac:dyDescent="0.2">
      <c r="A343" s="68" t="s">
        <v>285</v>
      </c>
      <c r="B343" s="18" t="s">
        <v>432</v>
      </c>
      <c r="C343" s="110" t="s">
        <v>25</v>
      </c>
      <c r="D343" s="127">
        <v>1</v>
      </c>
      <c r="E343" s="130"/>
      <c r="F343" s="129"/>
      <c r="G343" s="129"/>
      <c r="H343" s="129"/>
      <c r="I343" s="59"/>
      <c r="J343" s="33"/>
      <c r="K343" s="7"/>
      <c r="L343" s="7"/>
    </row>
    <row r="344" spans="1:12" ht="38.25" x14ac:dyDescent="0.2">
      <c r="A344" s="68" t="s">
        <v>286</v>
      </c>
      <c r="B344" s="126" t="s">
        <v>433</v>
      </c>
      <c r="C344" s="110" t="s">
        <v>25</v>
      </c>
      <c r="D344" s="127">
        <v>1</v>
      </c>
      <c r="E344" s="128"/>
      <c r="F344" s="129"/>
      <c r="G344" s="129"/>
      <c r="H344" s="129"/>
      <c r="I344" s="59"/>
      <c r="J344" s="33"/>
      <c r="K344" s="7"/>
      <c r="L344" s="7"/>
    </row>
    <row r="345" spans="1:12" ht="12.75" x14ac:dyDescent="0.2">
      <c r="A345" s="68" t="s">
        <v>287</v>
      </c>
      <c r="B345" s="126" t="s">
        <v>434</v>
      </c>
      <c r="C345" s="110" t="s">
        <v>25</v>
      </c>
      <c r="D345" s="127">
        <v>1</v>
      </c>
      <c r="E345" s="130"/>
      <c r="F345" s="129"/>
      <c r="G345" s="129"/>
      <c r="H345" s="129"/>
      <c r="I345" s="59"/>
      <c r="J345" s="33"/>
      <c r="K345" s="7"/>
      <c r="L345" s="7"/>
    </row>
    <row r="346" spans="1:12" ht="25.5" x14ac:dyDescent="0.2">
      <c r="A346" s="68" t="s">
        <v>288</v>
      </c>
      <c r="B346" s="126" t="s">
        <v>435</v>
      </c>
      <c r="C346" s="110" t="s">
        <v>25</v>
      </c>
      <c r="D346" s="127">
        <v>5</v>
      </c>
      <c r="E346" s="130"/>
      <c r="F346" s="129"/>
      <c r="G346" s="129"/>
      <c r="H346" s="129"/>
      <c r="I346" s="59"/>
      <c r="J346" s="33"/>
      <c r="K346" s="7"/>
      <c r="L346" s="7"/>
    </row>
    <row r="347" spans="1:12" ht="51" x14ac:dyDescent="0.2">
      <c r="A347" s="68" t="s">
        <v>289</v>
      </c>
      <c r="B347" s="18" t="s">
        <v>436</v>
      </c>
      <c r="C347" s="110" t="s">
        <v>25</v>
      </c>
      <c r="D347" s="127">
        <v>5</v>
      </c>
      <c r="E347" s="128"/>
      <c r="F347" s="129"/>
      <c r="G347" s="129"/>
      <c r="H347" s="129"/>
      <c r="I347" s="59"/>
      <c r="J347" s="33"/>
      <c r="K347" s="7"/>
      <c r="L347" s="7"/>
    </row>
    <row r="348" spans="1:12" ht="51" x14ac:dyDescent="0.2">
      <c r="A348" s="68" t="s">
        <v>290</v>
      </c>
      <c r="B348" s="126" t="s">
        <v>437</v>
      </c>
      <c r="C348" s="110" t="s">
        <v>25</v>
      </c>
      <c r="D348" s="127">
        <v>5</v>
      </c>
      <c r="E348" s="130"/>
      <c r="F348" s="129"/>
      <c r="G348" s="129"/>
      <c r="H348" s="129"/>
      <c r="I348" s="59"/>
      <c r="J348" s="33"/>
      <c r="K348" s="7"/>
      <c r="L348" s="7"/>
    </row>
    <row r="349" spans="1:12" ht="51" x14ac:dyDescent="0.2">
      <c r="A349" s="68" t="s">
        <v>291</v>
      </c>
      <c r="B349" s="126" t="s">
        <v>458</v>
      </c>
      <c r="C349" s="110" t="s">
        <v>25</v>
      </c>
      <c r="D349" s="127">
        <v>12</v>
      </c>
      <c r="E349" s="128"/>
      <c r="F349" s="129"/>
      <c r="G349" s="129"/>
      <c r="H349" s="129"/>
      <c r="I349" s="59"/>
      <c r="J349" s="33"/>
      <c r="K349" s="7"/>
      <c r="L349" s="7"/>
    </row>
    <row r="350" spans="1:12" ht="12.75" x14ac:dyDescent="0.2">
      <c r="A350" s="68" t="s">
        <v>292</v>
      </c>
      <c r="B350" s="126" t="s">
        <v>438</v>
      </c>
      <c r="C350" s="110" t="s">
        <v>25</v>
      </c>
      <c r="D350" s="127">
        <v>12</v>
      </c>
      <c r="E350" s="130"/>
      <c r="F350" s="129"/>
      <c r="G350" s="129"/>
      <c r="H350" s="129"/>
      <c r="I350" s="59"/>
      <c r="J350" s="33"/>
      <c r="K350" s="7"/>
      <c r="L350" s="7"/>
    </row>
    <row r="351" spans="1:12" ht="38.25" x14ac:dyDescent="0.2">
      <c r="A351" s="68" t="s">
        <v>293</v>
      </c>
      <c r="B351" s="18" t="s">
        <v>439</v>
      </c>
      <c r="C351" s="110" t="s">
        <v>25</v>
      </c>
      <c r="D351" s="127">
        <v>12</v>
      </c>
      <c r="E351" s="130"/>
      <c r="F351" s="129"/>
      <c r="G351" s="129"/>
      <c r="H351" s="129"/>
      <c r="I351" s="59"/>
      <c r="J351" s="33"/>
      <c r="K351" s="7"/>
      <c r="L351" s="7"/>
    </row>
    <row r="352" spans="1:12" ht="38.25" x14ac:dyDescent="0.2">
      <c r="A352" s="68" t="s">
        <v>294</v>
      </c>
      <c r="B352" s="18" t="s">
        <v>440</v>
      </c>
      <c r="C352" s="110" t="s">
        <v>25</v>
      </c>
      <c r="D352" s="127">
        <v>5</v>
      </c>
      <c r="E352" s="130"/>
      <c r="F352" s="129"/>
      <c r="G352" s="129"/>
      <c r="H352" s="129"/>
      <c r="I352" s="59"/>
      <c r="J352" s="33"/>
      <c r="K352" s="7"/>
      <c r="L352" s="7"/>
    </row>
    <row r="353" spans="1:12" ht="51" x14ac:dyDescent="0.2">
      <c r="A353" s="68" t="s">
        <v>295</v>
      </c>
      <c r="B353" s="18" t="s">
        <v>441</v>
      </c>
      <c r="C353" s="110" t="s">
        <v>25</v>
      </c>
      <c r="D353" s="127">
        <v>1</v>
      </c>
      <c r="E353" s="128"/>
      <c r="F353" s="129"/>
      <c r="G353" s="129"/>
      <c r="H353" s="129"/>
      <c r="I353" s="59"/>
      <c r="J353" s="33"/>
      <c r="K353" s="7"/>
      <c r="L353" s="7"/>
    </row>
    <row r="354" spans="1:12" ht="12.75" x14ac:dyDescent="0.2">
      <c r="A354" s="68" t="s">
        <v>296</v>
      </c>
      <c r="B354" s="126" t="s">
        <v>442</v>
      </c>
      <c r="C354" s="110" t="s">
        <v>25</v>
      </c>
      <c r="D354" s="127">
        <v>1</v>
      </c>
      <c r="E354" s="130"/>
      <c r="F354" s="129"/>
      <c r="G354" s="129"/>
      <c r="H354" s="129"/>
      <c r="I354" s="59"/>
      <c r="J354" s="33"/>
      <c r="K354" s="7"/>
      <c r="L354" s="7"/>
    </row>
    <row r="355" spans="1:12" ht="12.75" x14ac:dyDescent="0.2">
      <c r="A355" s="68" t="s">
        <v>297</v>
      </c>
      <c r="B355" s="126" t="s">
        <v>443</v>
      </c>
      <c r="C355" s="110" t="s">
        <v>25</v>
      </c>
      <c r="D355" s="127">
        <v>6</v>
      </c>
      <c r="E355" s="130"/>
      <c r="F355" s="129"/>
      <c r="G355" s="129"/>
      <c r="H355" s="129"/>
      <c r="I355" s="59"/>
      <c r="J355" s="33"/>
      <c r="K355" s="7"/>
      <c r="L355" s="7"/>
    </row>
    <row r="356" spans="1:12" ht="12.75" x14ac:dyDescent="0.2">
      <c r="A356" s="9"/>
      <c r="B356" s="9"/>
      <c r="C356" s="9"/>
      <c r="D356" s="79"/>
      <c r="E356" s="9"/>
      <c r="F356" s="9"/>
      <c r="G356" s="9"/>
      <c r="H356" s="9"/>
      <c r="I356" s="9"/>
      <c r="J356" s="7"/>
      <c r="K356" s="7"/>
      <c r="L356" s="7"/>
    </row>
    <row r="357" spans="1:12" ht="38.25" x14ac:dyDescent="0.2">
      <c r="A357" s="9"/>
      <c r="B357" s="24" t="s">
        <v>18</v>
      </c>
      <c r="C357" s="9"/>
      <c r="D357" s="79"/>
      <c r="E357" s="9"/>
      <c r="F357" s="25">
        <f>SUM(F228:F355)</f>
        <v>0</v>
      </c>
      <c r="G357" s="25">
        <f>SUM(G228:G355)</f>
        <v>0</v>
      </c>
      <c r="H357" s="25"/>
      <c r="I357" s="9"/>
      <c r="J357" s="7"/>
      <c r="K357" s="7"/>
      <c r="L357" s="7"/>
    </row>
    <row r="358" spans="1:12" x14ac:dyDescent="0.2">
      <c r="A358" s="7"/>
      <c r="B358" s="7"/>
      <c r="C358" s="7"/>
      <c r="D358" s="8"/>
      <c r="E358" s="7"/>
      <c r="F358" s="7"/>
      <c r="G358" s="7"/>
      <c r="H358" s="7"/>
      <c r="I358" s="7"/>
      <c r="J358" s="7"/>
      <c r="K358" s="7"/>
      <c r="L358" s="7"/>
    </row>
    <row r="359" spans="1:12" x14ac:dyDescent="0.2">
      <c r="A359" s="7"/>
      <c r="B359" s="7"/>
      <c r="C359" s="7"/>
      <c r="D359" s="8"/>
      <c r="E359" s="7"/>
      <c r="F359" s="7"/>
      <c r="G359" s="7"/>
      <c r="H359" s="7"/>
      <c r="I359" s="7"/>
      <c r="J359" s="7"/>
      <c r="K359" s="7"/>
      <c r="L359" s="7"/>
    </row>
    <row r="360" spans="1:12" ht="15" customHeight="1" x14ac:dyDescent="0.25">
      <c r="A360" s="138" t="s">
        <v>302</v>
      </c>
      <c r="B360" s="138"/>
      <c r="C360" s="138"/>
      <c r="D360" s="138"/>
      <c r="E360" s="138"/>
      <c r="F360" s="138"/>
      <c r="G360" s="138"/>
      <c r="H360" s="138"/>
      <c r="I360" s="138"/>
      <c r="J360" s="7"/>
      <c r="K360" s="7"/>
      <c r="L360" s="7"/>
    </row>
    <row r="361" spans="1:12" s="2" customFormat="1" ht="76.5" x14ac:dyDescent="0.2">
      <c r="A361" s="47" t="s">
        <v>0</v>
      </c>
      <c r="B361" s="48" t="s">
        <v>1</v>
      </c>
      <c r="C361" s="49" t="s">
        <v>107</v>
      </c>
      <c r="D361" s="50" t="s">
        <v>3</v>
      </c>
      <c r="E361" s="50" t="s">
        <v>4</v>
      </c>
      <c r="F361" s="51" t="s">
        <v>5</v>
      </c>
      <c r="G361" s="49" t="s">
        <v>6</v>
      </c>
      <c r="H361" s="49" t="s">
        <v>320</v>
      </c>
      <c r="I361" s="52" t="s">
        <v>319</v>
      </c>
      <c r="J361" s="29"/>
      <c r="K361" s="29"/>
      <c r="L361" s="29"/>
    </row>
    <row r="362" spans="1:12" ht="12.75" x14ac:dyDescent="0.2">
      <c r="A362" s="53" t="s">
        <v>7</v>
      </c>
      <c r="B362" s="132" t="s">
        <v>303</v>
      </c>
      <c r="C362" s="55" t="s">
        <v>9</v>
      </c>
      <c r="D362" s="56">
        <v>10</v>
      </c>
      <c r="E362" s="57"/>
      <c r="F362" s="58"/>
      <c r="G362" s="58"/>
      <c r="H362" s="58"/>
      <c r="I362" s="59"/>
      <c r="J362" s="33"/>
      <c r="K362" s="7"/>
      <c r="L362" s="7"/>
    </row>
    <row r="363" spans="1:12" ht="25.5" x14ac:dyDescent="0.2">
      <c r="A363" s="53" t="s">
        <v>8</v>
      </c>
      <c r="B363" s="132" t="s">
        <v>304</v>
      </c>
      <c r="C363" s="55" t="s">
        <v>21</v>
      </c>
      <c r="D363" s="56">
        <v>10</v>
      </c>
      <c r="E363" s="57"/>
      <c r="F363" s="58"/>
      <c r="G363" s="58"/>
      <c r="H363" s="58"/>
      <c r="I363" s="59"/>
      <c r="J363" s="33"/>
      <c r="K363" s="7"/>
      <c r="L363" s="7"/>
    </row>
    <row r="364" spans="1:12" ht="12.75" x14ac:dyDescent="0.2">
      <c r="A364" s="53" t="s">
        <v>10</v>
      </c>
      <c r="B364" s="132" t="s">
        <v>306</v>
      </c>
      <c r="C364" s="55" t="s">
        <v>9</v>
      </c>
      <c r="D364" s="56">
        <v>10</v>
      </c>
      <c r="E364" s="57"/>
      <c r="F364" s="58"/>
      <c r="G364" s="58"/>
      <c r="H364" s="58"/>
      <c r="I364" s="59"/>
      <c r="J364" s="33"/>
      <c r="K364" s="7"/>
      <c r="L364" s="7"/>
    </row>
    <row r="365" spans="1:12" ht="38.25" x14ac:dyDescent="0.2">
      <c r="A365" s="53" t="s">
        <v>11</v>
      </c>
      <c r="B365" s="132" t="s">
        <v>305</v>
      </c>
      <c r="C365" s="55" t="s">
        <v>21</v>
      </c>
      <c r="D365" s="56">
        <v>10</v>
      </c>
      <c r="E365" s="57"/>
      <c r="F365" s="58"/>
      <c r="G365" s="58"/>
      <c r="H365" s="58"/>
      <c r="I365" s="59"/>
      <c r="J365" s="33"/>
      <c r="K365" s="7"/>
      <c r="L365" s="7"/>
    </row>
    <row r="366" spans="1:12" ht="25.5" x14ac:dyDescent="0.2">
      <c r="A366" s="53" t="s">
        <v>62</v>
      </c>
      <c r="B366" s="132" t="s">
        <v>307</v>
      </c>
      <c r="C366" s="55" t="s">
        <v>9</v>
      </c>
      <c r="D366" s="56">
        <v>60</v>
      </c>
      <c r="E366" s="57"/>
      <c r="F366" s="58"/>
      <c r="G366" s="58"/>
      <c r="H366" s="58"/>
      <c r="I366" s="59"/>
      <c r="J366" s="33"/>
      <c r="K366" s="7"/>
      <c r="L366" s="7"/>
    </row>
    <row r="367" spans="1:12" ht="38.25" x14ac:dyDescent="0.2">
      <c r="A367" s="53" t="s">
        <v>63</v>
      </c>
      <c r="B367" s="132" t="s">
        <v>308</v>
      </c>
      <c r="C367" s="55" t="s">
        <v>21</v>
      </c>
      <c r="D367" s="56">
        <v>10</v>
      </c>
      <c r="E367" s="57"/>
      <c r="F367" s="58"/>
      <c r="G367" s="58"/>
      <c r="H367" s="58"/>
      <c r="I367" s="59"/>
      <c r="J367" s="33"/>
      <c r="K367" s="7"/>
      <c r="L367" s="7"/>
    </row>
    <row r="368" spans="1:12" ht="25.5" x14ac:dyDescent="0.2">
      <c r="A368" s="53" t="s">
        <v>64</v>
      </c>
      <c r="B368" s="132" t="s">
        <v>457</v>
      </c>
      <c r="C368" s="55" t="s">
        <v>21</v>
      </c>
      <c r="D368" s="56">
        <v>10</v>
      </c>
      <c r="E368" s="57"/>
      <c r="F368" s="58"/>
      <c r="G368" s="58"/>
      <c r="H368" s="58"/>
      <c r="I368" s="59"/>
      <c r="J368" s="33"/>
      <c r="K368" s="7"/>
      <c r="L368" s="7"/>
    </row>
    <row r="369" spans="1:12" ht="12.75" x14ac:dyDescent="0.2">
      <c r="A369" s="53" t="s">
        <v>65</v>
      </c>
      <c r="B369" s="132" t="s">
        <v>309</v>
      </c>
      <c r="C369" s="55" t="s">
        <v>9</v>
      </c>
      <c r="D369" s="56">
        <v>50</v>
      </c>
      <c r="E369" s="57"/>
      <c r="F369" s="58"/>
      <c r="G369" s="58"/>
      <c r="H369" s="58"/>
      <c r="I369" s="59"/>
      <c r="J369" s="33"/>
      <c r="K369" s="7"/>
      <c r="L369" s="7"/>
    </row>
    <row r="370" spans="1:12" ht="63.75" x14ac:dyDescent="0.2">
      <c r="A370" s="53" t="s">
        <v>66</v>
      </c>
      <c r="B370" s="132" t="s">
        <v>310</v>
      </c>
      <c r="C370" s="55" t="s">
        <v>9</v>
      </c>
      <c r="D370" s="61">
        <v>60</v>
      </c>
      <c r="E370" s="62"/>
      <c r="F370" s="58"/>
      <c r="G370" s="58"/>
      <c r="H370" s="58"/>
      <c r="I370" s="59"/>
      <c r="J370" s="33"/>
      <c r="K370" s="7"/>
      <c r="L370" s="7"/>
    </row>
    <row r="371" spans="1:12" ht="63.75" x14ac:dyDescent="0.2">
      <c r="A371" s="53" t="s">
        <v>67</v>
      </c>
      <c r="B371" s="132" t="s">
        <v>311</v>
      </c>
      <c r="C371" s="55" t="s">
        <v>9</v>
      </c>
      <c r="D371" s="61">
        <v>60</v>
      </c>
      <c r="E371" s="57"/>
      <c r="F371" s="58"/>
      <c r="G371" s="58"/>
      <c r="H371" s="58"/>
      <c r="I371" s="59"/>
      <c r="J371" s="33"/>
      <c r="K371" s="7"/>
      <c r="L371" s="7"/>
    </row>
    <row r="372" spans="1:12" ht="38.25" x14ac:dyDescent="0.2">
      <c r="A372" s="53" t="s">
        <v>68</v>
      </c>
      <c r="B372" s="132" t="s">
        <v>312</v>
      </c>
      <c r="C372" s="55" t="s">
        <v>21</v>
      </c>
      <c r="D372" s="61">
        <v>10</v>
      </c>
      <c r="E372" s="57"/>
      <c r="F372" s="58"/>
      <c r="G372" s="58"/>
      <c r="H372" s="58"/>
      <c r="I372" s="59"/>
      <c r="J372" s="33"/>
      <c r="K372" s="7"/>
      <c r="L372" s="7"/>
    </row>
    <row r="373" spans="1:12" ht="38.25" x14ac:dyDescent="0.2">
      <c r="A373" s="53" t="s">
        <v>69</v>
      </c>
      <c r="B373" s="132" t="s">
        <v>313</v>
      </c>
      <c r="C373" s="55" t="s">
        <v>9</v>
      </c>
      <c r="D373" s="61">
        <v>10</v>
      </c>
      <c r="E373" s="57"/>
      <c r="F373" s="58"/>
      <c r="G373" s="58"/>
      <c r="H373" s="58"/>
      <c r="I373" s="59"/>
      <c r="J373" s="33"/>
      <c r="K373" s="7"/>
      <c r="L373" s="7"/>
    </row>
    <row r="374" spans="1:12" ht="38.25" x14ac:dyDescent="0.2">
      <c r="A374" s="53" t="s">
        <v>70</v>
      </c>
      <c r="B374" s="132" t="s">
        <v>314</v>
      </c>
      <c r="C374" s="55" t="s">
        <v>21</v>
      </c>
      <c r="D374" s="61">
        <v>10</v>
      </c>
      <c r="E374" s="57"/>
      <c r="F374" s="58"/>
      <c r="G374" s="58"/>
      <c r="H374" s="58"/>
      <c r="I374" s="59"/>
      <c r="J374" s="33"/>
      <c r="K374" s="7"/>
      <c r="L374" s="7"/>
    </row>
    <row r="375" spans="1:12" ht="12.75" x14ac:dyDescent="0.2">
      <c r="A375" s="53" t="s">
        <v>71</v>
      </c>
      <c r="B375" s="132" t="s">
        <v>315</v>
      </c>
      <c r="C375" s="55" t="s">
        <v>21</v>
      </c>
      <c r="D375" s="61">
        <v>10</v>
      </c>
      <c r="E375" s="57"/>
      <c r="F375" s="58"/>
      <c r="G375" s="58"/>
      <c r="H375" s="58"/>
      <c r="I375" s="59"/>
      <c r="J375" s="33"/>
      <c r="K375" s="7"/>
      <c r="L375" s="7"/>
    </row>
    <row r="376" spans="1:12" ht="12.75" x14ac:dyDescent="0.2">
      <c r="A376" s="9"/>
      <c r="B376" s="9"/>
      <c r="C376" s="9"/>
      <c r="D376" s="79"/>
      <c r="E376" s="9"/>
      <c r="F376" s="25">
        <f>SUM(F362:F375)</f>
        <v>0</v>
      </c>
      <c r="G376" s="25">
        <f>SUM(G362:G375)</f>
        <v>0</v>
      </c>
      <c r="H376" s="25"/>
      <c r="I376" s="9"/>
      <c r="J376" s="7"/>
      <c r="K376" s="7"/>
      <c r="L376" s="7"/>
    </row>
    <row r="377" spans="1:12" ht="12.75" x14ac:dyDescent="0.2">
      <c r="A377" s="9"/>
      <c r="B377" s="9"/>
      <c r="C377" s="9"/>
      <c r="D377" s="79"/>
      <c r="E377" s="9"/>
      <c r="F377" s="9"/>
      <c r="G377" s="9"/>
      <c r="H377" s="9"/>
      <c r="I377" s="9"/>
      <c r="J377" s="7"/>
      <c r="K377" s="7"/>
      <c r="L377" s="7"/>
    </row>
    <row r="378" spans="1:12" ht="38.25" x14ac:dyDescent="0.2">
      <c r="A378" s="9"/>
      <c r="B378" s="24" t="s">
        <v>18</v>
      </c>
      <c r="C378" s="9"/>
      <c r="D378" s="79"/>
      <c r="E378" s="9"/>
      <c r="F378" s="9"/>
      <c r="G378" s="9"/>
      <c r="H378" s="9"/>
      <c r="I378" s="9"/>
      <c r="J378" s="7"/>
      <c r="K378" s="7"/>
      <c r="L378" s="7"/>
    </row>
    <row r="379" spans="1:12" x14ac:dyDescent="0.2">
      <c r="A379" s="7"/>
      <c r="B379" s="7"/>
      <c r="C379" s="7"/>
      <c r="D379" s="8"/>
      <c r="E379" s="7"/>
      <c r="F379" s="27"/>
      <c r="G379" s="27"/>
      <c r="H379" s="27"/>
      <c r="I379" s="7"/>
      <c r="J379" s="7"/>
      <c r="K379" s="7"/>
      <c r="L379" s="7"/>
    </row>
    <row r="380" spans="1:12" x14ac:dyDescent="0.2">
      <c r="A380" s="7"/>
      <c r="B380" s="7"/>
      <c r="C380" s="7"/>
      <c r="D380" s="8"/>
      <c r="E380" s="7"/>
      <c r="F380" s="7"/>
      <c r="G380" s="7"/>
      <c r="H380" s="7"/>
      <c r="I380" s="7"/>
      <c r="J380" s="7"/>
      <c r="K380" s="7"/>
      <c r="L380" s="7"/>
    </row>
    <row r="381" spans="1:12" x14ac:dyDescent="0.2">
      <c r="A381" s="7"/>
      <c r="B381" s="7"/>
      <c r="C381" s="7"/>
      <c r="D381" s="8"/>
      <c r="E381" s="7"/>
      <c r="F381" s="7"/>
      <c r="G381" s="7"/>
      <c r="H381" s="7"/>
      <c r="I381" s="7"/>
      <c r="J381" s="7"/>
      <c r="K381" s="7"/>
      <c r="L381" s="7"/>
    </row>
    <row r="382" spans="1:12" x14ac:dyDescent="0.2">
      <c r="A382" s="7"/>
      <c r="B382" s="7"/>
      <c r="C382" s="7"/>
      <c r="D382" s="8"/>
      <c r="E382" s="7"/>
      <c r="F382" s="7"/>
      <c r="G382" s="7"/>
      <c r="H382" s="7"/>
      <c r="I382" s="7"/>
      <c r="J382" s="7"/>
      <c r="K382" s="7"/>
      <c r="L382" s="7"/>
    </row>
    <row r="383" spans="1:12" x14ac:dyDescent="0.2">
      <c r="A383" s="7"/>
      <c r="B383" s="7"/>
      <c r="C383" s="7"/>
      <c r="D383" s="8"/>
      <c r="E383" s="7"/>
      <c r="F383" s="7"/>
      <c r="G383" s="7"/>
      <c r="H383" s="7"/>
      <c r="I383" s="7"/>
      <c r="J383" s="7"/>
      <c r="K383" s="7"/>
      <c r="L383" s="7"/>
    </row>
    <row r="384" spans="1:12" x14ac:dyDescent="0.2">
      <c r="A384" s="7"/>
      <c r="B384" s="7"/>
      <c r="C384" s="7"/>
      <c r="D384" s="8"/>
      <c r="E384" s="7"/>
      <c r="F384" s="7"/>
      <c r="G384" s="7"/>
      <c r="H384" s="7"/>
      <c r="I384" s="7"/>
      <c r="J384" s="7"/>
      <c r="K384" s="7"/>
      <c r="L384" s="7"/>
    </row>
    <row r="385" spans="1:12" x14ac:dyDescent="0.2">
      <c r="A385" s="7"/>
      <c r="B385" s="7"/>
      <c r="C385" s="7"/>
      <c r="D385" s="8"/>
      <c r="E385" s="7"/>
      <c r="F385" s="7"/>
      <c r="G385" s="7"/>
      <c r="H385" s="7"/>
      <c r="I385" s="7"/>
      <c r="J385" s="7"/>
      <c r="K385" s="7"/>
      <c r="L385" s="7"/>
    </row>
    <row r="386" spans="1:12" x14ac:dyDescent="0.2">
      <c r="A386" s="7"/>
      <c r="B386" s="7"/>
      <c r="C386" s="7"/>
      <c r="D386" s="8"/>
      <c r="E386" s="7"/>
      <c r="F386" s="7"/>
      <c r="G386" s="7"/>
      <c r="H386" s="7"/>
      <c r="I386" s="7"/>
      <c r="J386" s="7"/>
      <c r="K386" s="7"/>
      <c r="L386" s="7"/>
    </row>
    <row r="387" spans="1:12" x14ac:dyDescent="0.2">
      <c r="A387" s="7"/>
      <c r="B387" s="7"/>
      <c r="C387" s="7"/>
      <c r="D387" s="8"/>
      <c r="E387" s="7"/>
      <c r="F387" s="7"/>
      <c r="G387" s="7"/>
      <c r="H387" s="7"/>
      <c r="I387" s="7"/>
      <c r="J387" s="7"/>
      <c r="K387" s="7"/>
      <c r="L387" s="7"/>
    </row>
  </sheetData>
  <mergeCells count="13">
    <mergeCell ref="A198:I198"/>
    <mergeCell ref="A226:I226"/>
    <mergeCell ref="A360:I360"/>
    <mergeCell ref="A71:I71"/>
    <mergeCell ref="A87:I87"/>
    <mergeCell ref="A127:I127"/>
    <mergeCell ref="A181:I181"/>
    <mergeCell ref="A189:I189"/>
    <mergeCell ref="A1:I1"/>
    <mergeCell ref="A3:I3"/>
    <mergeCell ref="A11:I11"/>
    <mergeCell ref="A23:I23"/>
    <mergeCell ref="A29:I29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Anastazja Czesak</cp:lastModifiedBy>
  <cp:lastPrinted>2026-04-22T09:32:30Z</cp:lastPrinted>
  <dcterms:created xsi:type="dcterms:W3CDTF">2015-06-05T18:19:34Z</dcterms:created>
  <dcterms:modified xsi:type="dcterms:W3CDTF">2026-05-06T06:01:56Z</dcterms:modified>
</cp:coreProperties>
</file>